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/>
  <mc:AlternateContent xmlns:mc="http://schemas.openxmlformats.org/markup-compatibility/2006">
    <mc:Choice Requires="x15">
      <x15ac:absPath xmlns:x15ac="http://schemas.microsoft.com/office/spreadsheetml/2010/11/ac" url="D:\Excel\Project\Iran Map\"/>
    </mc:Choice>
  </mc:AlternateContent>
  <xr:revisionPtr revIDLastSave="0" documentId="13_ncr:1_{71581F27-24A2-40C3-9CDE-5A73062CC22B}" xr6:coauthVersionLast="47" xr6:coauthVersionMax="47" xr10:uidLastSave="{00000000-0000-0000-0000-000000000000}"/>
  <bookViews>
    <workbookView xWindow="-120" yWindow="-120" windowWidth="29040" windowHeight="15720" xr2:uid="{C5D23A62-4CC1-4199-BB32-437F2B43B888}"/>
  </bookViews>
  <sheets>
    <sheet name="جدول کامل استان‌های ایران" sheetId="6" r:id="rId1"/>
    <sheet name="- آرشیو - نقشه قدیمی Bing " sheetId="1" r:id="rId2"/>
  </sheets>
  <definedNames>
    <definedName name="_xlchart.v5.0" hidden="1">'- آرشیو - نقشه قدیمی Bing '!$A$4:$B$4</definedName>
    <definedName name="_xlchart.v5.1" hidden="1">'- آرشیو - نقشه قدیمی Bing '!$A$5:$B$37</definedName>
    <definedName name="_xlchart.v5.2" hidden="1">'- آرشیو - نقشه قدیمی Bing '!$C$4</definedName>
    <definedName name="_xlchart.v5.3" hidden="1">'- آرشیو - نقشه قدیمی Bing '!$C$6:$C$37</definedName>
    <definedName name="_xlchart.v5.4" hidden="1">'- آرشیو - نقشه قدیمی Bing '!$A$4:$B$4</definedName>
    <definedName name="_xlchart.v5.5" hidden="1">'- آرشیو - نقشه قدیمی Bing '!$A$5:$B$37</definedName>
    <definedName name="_xlchart.v5.6" hidden="1">'- آرشیو - نقشه قدیمی Bing '!$C$4</definedName>
    <definedName name="_xlchart.v5.7" hidden="1">'- آرشیو - نقشه قدیمی Bing '!$C$6:$C$37</definedName>
    <definedName name="_xlcn.WorksheetConnection_Table131" hidden="1">city_sales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3" name="Sales_by_City" connection="WorksheetConnection_Table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6" l="1"/>
  <c r="O35" i="6"/>
  <c r="O8" i="6"/>
  <c r="O18" i="6"/>
  <c r="O7" i="6"/>
  <c r="O17" i="6"/>
  <c r="O9" i="6"/>
  <c r="O34" i="6"/>
  <c r="O10" i="6"/>
  <c r="O33" i="6"/>
  <c r="O30" i="6"/>
  <c r="O27" i="6"/>
  <c r="O21" i="6"/>
  <c r="O37" i="6"/>
  <c r="O31" i="6"/>
  <c r="O32" i="6"/>
  <c r="O12" i="6"/>
  <c r="O28" i="6"/>
  <c r="O29" i="6"/>
  <c r="O23" i="6"/>
  <c r="O19" i="6"/>
  <c r="O20" i="6"/>
  <c r="O22" i="6"/>
  <c r="O14" i="6"/>
  <c r="O13" i="6"/>
  <c r="O24" i="6"/>
  <c r="O26" i="6"/>
  <c r="O25" i="6"/>
  <c r="O16" i="6"/>
  <c r="O15" i="6"/>
  <c r="O36" i="6"/>
  <c r="N11" i="6"/>
  <c r="N35" i="6"/>
  <c r="N8" i="6"/>
  <c r="N18" i="6"/>
  <c r="N7" i="6"/>
  <c r="N17" i="6"/>
  <c r="N9" i="6"/>
  <c r="N34" i="6"/>
  <c r="N10" i="6"/>
  <c r="N33" i="6"/>
  <c r="N30" i="6"/>
  <c r="N27" i="6"/>
  <c r="N21" i="6"/>
  <c r="N37" i="6"/>
  <c r="N31" i="6"/>
  <c r="N32" i="6"/>
  <c r="N12" i="6"/>
  <c r="N28" i="6"/>
  <c r="N29" i="6"/>
  <c r="N23" i="6"/>
  <c r="N19" i="6"/>
  <c r="N20" i="6"/>
  <c r="N22" i="6"/>
  <c r="N14" i="6"/>
  <c r="N13" i="6"/>
  <c r="N24" i="6"/>
  <c r="N26" i="6"/>
  <c r="N25" i="6"/>
  <c r="N16" i="6"/>
  <c r="N15" i="6"/>
  <c r="N36" i="6"/>
  <c r="M11" i="6"/>
  <c r="M35" i="6"/>
  <c r="M8" i="6"/>
  <c r="M18" i="6"/>
  <c r="M7" i="6"/>
  <c r="M17" i="6"/>
  <c r="M9" i="6"/>
  <c r="M34" i="6"/>
  <c r="M10" i="6"/>
  <c r="M33" i="6"/>
  <c r="M30" i="6"/>
  <c r="M27" i="6"/>
  <c r="M21" i="6"/>
  <c r="M37" i="6"/>
  <c r="M31" i="6"/>
  <c r="M32" i="6"/>
  <c r="M12" i="6"/>
  <c r="M28" i="6"/>
  <c r="M29" i="6"/>
  <c r="M23" i="6"/>
  <c r="M19" i="6"/>
  <c r="M20" i="6"/>
  <c r="M22" i="6"/>
  <c r="M14" i="6"/>
  <c r="M13" i="6"/>
  <c r="M24" i="6"/>
  <c r="M26" i="6"/>
  <c r="M25" i="6"/>
  <c r="M16" i="6"/>
  <c r="M15" i="6"/>
  <c r="M36" i="6"/>
  <c r="L11" i="6"/>
  <c r="L35" i="6"/>
  <c r="L8" i="6"/>
  <c r="L18" i="6"/>
  <c r="L7" i="6"/>
  <c r="L17" i="6"/>
  <c r="L9" i="6"/>
  <c r="L34" i="6"/>
  <c r="L10" i="6"/>
  <c r="L33" i="6"/>
  <c r="L30" i="6"/>
  <c r="L27" i="6"/>
  <c r="L21" i="6"/>
  <c r="L37" i="6"/>
  <c r="L31" i="6"/>
  <c r="L32" i="6"/>
  <c r="L12" i="6"/>
  <c r="L28" i="6"/>
  <c r="L29" i="6"/>
  <c r="L23" i="6"/>
  <c r="L19" i="6"/>
  <c r="L20" i="6"/>
  <c r="L22" i="6"/>
  <c r="L14" i="6"/>
  <c r="L13" i="6"/>
  <c r="L24" i="6"/>
  <c r="L26" i="6"/>
  <c r="L25" i="6"/>
  <c r="L16" i="6"/>
  <c r="L15" i="6"/>
  <c r="L36" i="6"/>
  <c r="K11" i="6"/>
  <c r="K35" i="6"/>
  <c r="K8" i="6"/>
  <c r="K18" i="6"/>
  <c r="K7" i="6"/>
  <c r="K17" i="6"/>
  <c r="K9" i="6"/>
  <c r="K34" i="6"/>
  <c r="K10" i="6"/>
  <c r="K33" i="6"/>
  <c r="K30" i="6"/>
  <c r="K27" i="6"/>
  <c r="K21" i="6"/>
  <c r="K37" i="6"/>
  <c r="K31" i="6"/>
  <c r="K32" i="6"/>
  <c r="K12" i="6"/>
  <c r="K28" i="6"/>
  <c r="K29" i="6"/>
  <c r="K23" i="6"/>
  <c r="K19" i="6"/>
  <c r="K20" i="6"/>
  <c r="K22" i="6"/>
  <c r="K14" i="6"/>
  <c r="K13" i="6"/>
  <c r="K24" i="6"/>
  <c r="K26" i="6"/>
  <c r="K25" i="6"/>
  <c r="K16" i="6"/>
  <c r="K15" i="6"/>
  <c r="K3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E518FA-B1D4-4A4D-8505-9A019A93B0C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149940D-18F2-4A2F-8595-F05E3F4C2DA8}" name="WorksheetConnection_Table13" type="102" refreshedVersion="7" minRefreshableVersion="5">
    <extLst>
      <ext xmlns:x15="http://schemas.microsoft.com/office/spreadsheetml/2010/11/main" uri="{DE250136-89BD-433C-8126-D09CA5730AF9}">
        <x15:connection id="Table13">
          <x15:rangePr sourceName="_xlcn.WorksheetConnection_Table131"/>
        </x15:connection>
      </ext>
    </extLst>
  </connection>
</connections>
</file>

<file path=xl/sharedStrings.xml><?xml version="1.0" encoding="utf-8"?>
<sst xmlns="http://schemas.openxmlformats.org/spreadsheetml/2006/main" count="337" uniqueCount="213">
  <si>
    <t>Tehran</t>
  </si>
  <si>
    <t>Markazi</t>
  </si>
  <si>
    <t>Qom</t>
  </si>
  <si>
    <t>Esfahan</t>
  </si>
  <si>
    <t>khorasan</t>
  </si>
  <si>
    <t>sistan va baluchestan</t>
  </si>
  <si>
    <t>Kurdistan</t>
  </si>
  <si>
    <t>fars</t>
  </si>
  <si>
    <t>Khuzestan</t>
  </si>
  <si>
    <t>Chahar Mahall va Bakhtiari</t>
  </si>
  <si>
    <t>Kohgiluyeh va buyer Ahmad</t>
  </si>
  <si>
    <t>gilan</t>
  </si>
  <si>
    <t>mazandaran</t>
  </si>
  <si>
    <t>gorgan</t>
  </si>
  <si>
    <t>semnan</t>
  </si>
  <si>
    <t>Qazvin</t>
  </si>
  <si>
    <t>Zanjan</t>
  </si>
  <si>
    <t>Ilam</t>
  </si>
  <si>
    <t>Lorestan</t>
  </si>
  <si>
    <t>west azerbaijan</t>
  </si>
  <si>
    <t>hamedan</t>
  </si>
  <si>
    <t>Kermanshah</t>
  </si>
  <si>
    <t>Bushehr</t>
  </si>
  <si>
    <t>Kerman</t>
  </si>
  <si>
    <t>Yazd</t>
  </si>
  <si>
    <t>Hormozgan</t>
  </si>
  <si>
    <t>country</t>
  </si>
  <si>
    <t>province</t>
  </si>
  <si>
    <t>iran</t>
  </si>
  <si>
    <t>sales</t>
  </si>
  <si>
    <t>ardabil</t>
  </si>
  <si>
    <t>عکس نقشه اشتباه قدیم</t>
  </si>
  <si>
    <t>North Khorasan</t>
  </si>
  <si>
    <t>South Khorasan</t>
  </si>
  <si>
    <t>Razavi Khorasan</t>
  </si>
  <si>
    <t>golestan</t>
  </si>
  <si>
    <t xml:space="preserve">در تاریخ مرداد ۱۴۰۱ دیدم که خراسان ها اضافه شده اند </t>
  </si>
  <si>
    <t>اما هنوز قم / اردبیل و ... اضافه نشده اند.</t>
  </si>
  <si>
    <t>Birjand</t>
  </si>
  <si>
    <t>بیرجند</t>
  </si>
  <si>
    <t>یزد</t>
  </si>
  <si>
    <t>کشور</t>
  </si>
  <si>
    <t>اردبیل</t>
  </si>
  <si>
    <t>زنجان</t>
  </si>
  <si>
    <t>قزوین</t>
  </si>
  <si>
    <t>تهران</t>
  </si>
  <si>
    <t>سمنان</t>
  </si>
  <si>
    <t>کرمانشاه</t>
  </si>
  <si>
    <t>همدان</t>
  </si>
  <si>
    <t>ایلام</t>
  </si>
  <si>
    <t>اصفهان</t>
  </si>
  <si>
    <t>بوشهر</t>
  </si>
  <si>
    <t>سنندج</t>
  </si>
  <si>
    <t>اراک</t>
  </si>
  <si>
    <t>رشت</t>
  </si>
  <si>
    <t>تبریز</t>
  </si>
  <si>
    <t>ارومیه</t>
  </si>
  <si>
    <t>اهواز</t>
  </si>
  <si>
    <t>شیراز</t>
  </si>
  <si>
    <t>مشهد</t>
  </si>
  <si>
    <t>زاهدان</t>
  </si>
  <si>
    <t>یاسوج</t>
  </si>
  <si>
    <t>بندرعباس</t>
  </si>
  <si>
    <t>قم</t>
  </si>
  <si>
    <t>گرگان</t>
  </si>
  <si>
    <t>بجنورد</t>
  </si>
  <si>
    <t>کرج</t>
  </si>
  <si>
    <t>Alborz</t>
  </si>
  <si>
    <r>
      <t xml:space="preserve">east azerbaijan </t>
    </r>
    <r>
      <rPr>
        <b/>
        <sz val="12"/>
        <color rgb="FFFF0000"/>
        <rFont val="Calibri"/>
        <family val="2"/>
        <scheme val="minor"/>
      </rPr>
      <t>province</t>
    </r>
  </si>
  <si>
    <t>Markazi Province</t>
  </si>
  <si>
    <t>Tehran Province</t>
  </si>
  <si>
    <t>Razavi Khorasan Province</t>
  </si>
  <si>
    <t>South Khorasan Province</t>
  </si>
  <si>
    <t>North Khorasan Province</t>
  </si>
  <si>
    <t>Alborz Province</t>
  </si>
  <si>
    <t>Qom Province</t>
  </si>
  <si>
    <t>Isfahan Province</t>
  </si>
  <si>
    <t>Sistan and Baluchestan Province</t>
  </si>
  <si>
    <t>Kurdistan Province</t>
  </si>
  <si>
    <t>Fars Province</t>
  </si>
  <si>
    <t>Khuzestan Province</t>
  </si>
  <si>
    <t>Chaharmahal and Bakhtiari Province</t>
  </si>
  <si>
    <t>Kohgiluyeh and Boyer-Ahmad Province</t>
  </si>
  <si>
    <t>Gilan Province</t>
  </si>
  <si>
    <t>Mazandaran Province</t>
  </si>
  <si>
    <t>Golestan Province</t>
  </si>
  <si>
    <t>Semnan Province</t>
  </si>
  <si>
    <t>Qazvin Province</t>
  </si>
  <si>
    <t>Zanjan Province</t>
  </si>
  <si>
    <t>Ilam Province</t>
  </si>
  <si>
    <t>Lorestan Province</t>
  </si>
  <si>
    <t>East Azerbaijan Province</t>
  </si>
  <si>
    <t>West Azerbaijan Province</t>
  </si>
  <si>
    <t>Ardabil Province</t>
  </si>
  <si>
    <t>Hamadan Province</t>
  </si>
  <si>
    <t>Kermanshah Province</t>
  </si>
  <si>
    <t>Bushehr Province</t>
  </si>
  <si>
    <t>Kerman Province</t>
  </si>
  <si>
    <t>Yazd Province</t>
  </si>
  <si>
    <t>Hormozgan Province</t>
  </si>
  <si>
    <t>Tabriz</t>
  </si>
  <si>
    <t>38.0700° N</t>
  </si>
  <si>
    <t>46.2919° E</t>
  </si>
  <si>
    <t>Urmia</t>
  </si>
  <si>
    <t>37.5527° N</t>
  </si>
  <si>
    <t>45.0761° E</t>
  </si>
  <si>
    <t>Ardabil</t>
  </si>
  <si>
    <t>38.2498° N</t>
  </si>
  <si>
    <t>48.2933° E</t>
  </si>
  <si>
    <t>Isfahan</t>
  </si>
  <si>
    <t>32.6546° N</t>
  </si>
  <si>
    <t>51.6680° E</t>
  </si>
  <si>
    <t>Karaj</t>
  </si>
  <si>
    <t>35.8400° N</t>
  </si>
  <si>
    <t>50.9391° E</t>
  </si>
  <si>
    <t>33.6374° N</t>
  </si>
  <si>
    <t>46.4227° E</t>
  </si>
  <si>
    <t>28.9234° N</t>
  </si>
  <si>
    <t>50.8203° E</t>
  </si>
  <si>
    <t>35.6892° N</t>
  </si>
  <si>
    <t>51.3890° E</t>
  </si>
  <si>
    <t>Shahrekord</t>
  </si>
  <si>
    <t>شهرکرد</t>
  </si>
  <si>
    <t>32.3263° N</t>
  </si>
  <si>
    <t>50.8570° E</t>
  </si>
  <si>
    <t>32.8663° N</t>
  </si>
  <si>
    <t>59.2211° E</t>
  </si>
  <si>
    <t>Mashhad</t>
  </si>
  <si>
    <t>36.2970° N</t>
  </si>
  <si>
    <t>59.6062° E</t>
  </si>
  <si>
    <t>Bojnord</t>
  </si>
  <si>
    <t>37.4747° N</t>
  </si>
  <si>
    <t>57.3332° E</t>
  </si>
  <si>
    <t>Ahvaz</t>
  </si>
  <si>
    <t>31.3183° N</t>
  </si>
  <si>
    <t>48.6706° E</t>
  </si>
  <si>
    <t>36.6736° N</t>
  </si>
  <si>
    <t>48.4787° E</t>
  </si>
  <si>
    <t>Semnan</t>
  </si>
  <si>
    <t>35.5770° N</t>
  </si>
  <si>
    <t>53.3496° E</t>
  </si>
  <si>
    <t>Zahedan</t>
  </si>
  <si>
    <t>29.4963° N</t>
  </si>
  <si>
    <t>60.8629° E</t>
  </si>
  <si>
    <t>Shiraz</t>
  </si>
  <si>
    <t>29.5918° N</t>
  </si>
  <si>
    <t>52.5836° E</t>
  </si>
  <si>
    <t>36.2688° N</t>
  </si>
  <si>
    <t>50.0041° E</t>
  </si>
  <si>
    <t>34.6399° N</t>
  </si>
  <si>
    <t>50.8759° E</t>
  </si>
  <si>
    <t>Sanandaj</t>
  </si>
  <si>
    <t>35.3140° N</t>
  </si>
  <si>
    <t>46.9988° E</t>
  </si>
  <si>
    <t>کرمان</t>
  </si>
  <si>
    <t>30.2832° N</t>
  </si>
  <si>
    <t>57.0788° E</t>
  </si>
  <si>
    <t>34.3142° N</t>
  </si>
  <si>
    <t>47.0650° E</t>
  </si>
  <si>
    <t>Yasuj</t>
  </si>
  <si>
    <t>30.6684° N</t>
  </si>
  <si>
    <t>51.5876° E</t>
  </si>
  <si>
    <t>Gorgan</t>
  </si>
  <si>
    <t>36.8456° N</t>
  </si>
  <si>
    <t>54.4393° E</t>
  </si>
  <si>
    <t>Rasht</t>
  </si>
  <si>
    <t>37.2808° N</t>
  </si>
  <si>
    <t>49.5832° E</t>
  </si>
  <si>
    <t>Khorramabad</t>
  </si>
  <si>
    <t>خرم‌آباد</t>
  </si>
  <si>
    <t>33.4878° N</t>
  </si>
  <si>
    <t>48.3558° E</t>
  </si>
  <si>
    <t>Sari</t>
  </si>
  <si>
    <t>ساری</t>
  </si>
  <si>
    <t>36.5633° N</t>
  </si>
  <si>
    <t>53.0601° E</t>
  </si>
  <si>
    <t>Arak</t>
  </si>
  <si>
    <t>34.0917° N</t>
  </si>
  <si>
    <t>49.6892° E</t>
  </si>
  <si>
    <t>Bandar Abbas</t>
  </si>
  <si>
    <t>27.1832° N</t>
  </si>
  <si>
    <t>56.2666° E</t>
  </si>
  <si>
    <t>Hamadan</t>
  </si>
  <si>
    <t>34.7987° N</t>
  </si>
  <si>
    <t>48.5146° E</t>
  </si>
  <si>
    <t>31.8974° N</t>
  </si>
  <si>
    <t>54.3569° E</t>
  </si>
  <si>
    <t>این جدول شامل تمام اطلاعات مورد نظر شما است و قابل استفاده در نرم‌افزارهای گوناگون است.</t>
  </si>
  <si>
    <t>4o</t>
  </si>
  <si>
    <t>نام استان فارسی</t>
  </si>
  <si>
    <t>نام استان انگلیسی</t>
  </si>
  <si>
    <t>عدد شانسی2</t>
  </si>
  <si>
    <t>عدد شانسی1</t>
  </si>
  <si>
    <t>عدد شانسی3</t>
  </si>
  <si>
    <t>نام مرکز استان فارسی</t>
  </si>
  <si>
    <t>Chaharmahal and Bakhtiari</t>
  </si>
  <si>
    <t>East Azerbaijan</t>
  </si>
  <si>
    <t>Fars</t>
  </si>
  <si>
    <t>Gilan</t>
  </si>
  <si>
    <t>Golestan</t>
  </si>
  <si>
    <t>Kohgiluyeh and Boyer-Ahmad</t>
  </si>
  <si>
    <t>Mazandaran</t>
  </si>
  <si>
    <t>Sistan and Baluchestan</t>
  </si>
  <si>
    <t>West Azerbaijan</t>
  </si>
  <si>
    <t>نام مرکز استان انگلیسی</t>
  </si>
  <si>
    <t>نام استان انگلیسی کامل مطابق نقشه Bing</t>
  </si>
  <si>
    <t>عرض جغرافیایی_عدد</t>
  </si>
  <si>
    <t>طول جغرافیایی_عدد</t>
  </si>
  <si>
    <t>تهیه شده : فرشید میدانی | فرساران</t>
  </si>
  <si>
    <t>www.farsaran.com, f.meidani@farsaran.com</t>
  </si>
  <si>
    <t>طول جغرافیایی-Longitude</t>
  </si>
  <si>
    <t>عرض جغرافیایی-Latitude</t>
  </si>
  <si>
    <t>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</si>
</sst>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"/>
  </numFmts>
  <fonts count="4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5"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4" formatCode="0.000000"/>
      <alignment horizontal="general" vertical="center" textRotation="0" wrapText="1" indent="0" justifyLastLine="0" shrinkToFit="0" readingOrder="0"/>
    </dxf>
    <dxf>
      <numFmt numFmtId="165" formatCode="0.00000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/>
    <cx:plotArea>
      <cx:plotAreaRegion>
        <cx:series layoutId="regionMap" uniqueId="{DB6264CC-7DDF-403F-8438-2FD2A1811233}" formatIdx="1">
          <cx:tx>
            <cx:txData>
              <cx:f>_xlchart.v5.2</cx:f>
              <cx:v>sales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n-US" sz="850" b="1" i="0" u="none" strike="noStrike" baseline="0">
                  <a:solidFill>
                    <a:schemeClr val="accent4">
                      <a:lumMod val="75000"/>
                    </a:schemeClr>
                  </a:solidFill>
                  <a:latin typeface="Calibri" panose="020F0502020204030204"/>
                </a:endParaRPr>
              </a:p>
            </cx:txPr>
            <cx:visibility seriesName="0" categoryName="1" value="0"/>
            <cx:separator>, </cx:separator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1HzZctw4svarOHz9Qw1iIzgxPREDsjbtlrzfMMpauIEESYDr3Xme8xrzYH/Kkt1SSXZ3hzwnQhVh
WSWQqCQ+ZOaXC+qfF+M/LvTVtn01lrqy/7gYf3+dOlf/47ff7EV6VW7tXpldtMaaa7d3YcrfzPV1
dnH122W7HbIq+Y1gj/12kW5bdzW+/tc/Ybbkyhyai63LTPWmu2qnsyvbaWd/Mvbk0KsL01Xu5vYE
Zvr9ddZuq9evtpdlVkWZdW124bzfX7+9SuHvr05b02fVxdXrV1eVy9z0dqqvfn/94OLXr37b/ZxH
Mr3SILbrLuFeyveEDAjHAcdfX+T1K22q5G6Ye3tUBjyQkgW3r28ffbwt4fa/IddXqbaXl+2VtfB8
X/9/YoIHD/PE+M5ybb4uV2ZNeLuMobl5qs3Z12X47SFM//rnzh9gYXb+cg/J3VX8s6G/BuTRti22
c/bfQJLtcYqJCIT3Hap7SLJgz5eCcR/z22HxEMm/I9jTUD6eYQfLxxe8cDCL1LRbe6OvP1fH/+tN
9saUfybSQ834qYVge74XeAH5ZgHkroXAHiGSUvrdgNyuxq2FAFn+0mZ/ek89vHtnPz0cfOF7aWGv
t+mfb6W/gRvd86T0KCj8d2Du2QNO9lggPcE9cmsP/G9b5ha3za08z8Du8Qw7+D2+4IVjeLW17tV2
vmq/bLMc3HX96921vxd4AlMm7mw8oHYPVCb2hC89Dv++Y35fGRc3Av77DwH/Cp94WjF/PNMOyD++
8IWDnZg2+XN9/b82/Qddewm08c8F+xuGBCiiTyT2Av/7prq/5/w9cACM8uBuz3kPDcl3iZ5hSp6a
Y2efPXXJC99h9iuQr/rtqy9b3UGU8mtxJXIPbD9hvngSV4H3JKFCgql5COj5rVjb6vKV+kOuZ6D7
pxPuQP2n179w3K+3rf225M+P8EiwBx4eg5/fIW50j3iScQEhw9fXDgFYghTPAHXn9h0Id0ZfOGAH
aTf/YuWk3h7ngmIW0IcePtjDmEsJEfkdA/i2U25p23dRngHdU3Ps4PfUJS8cxDAF/t2+OoKfWt8Y
XbUtUpdt2+zbCj9fFykBXykgUoKI6vb1AFyOIRnDfQ8H+HZ0RyVvRPzP/3yV8T//8zeEfJrC/Xy2
HcB/fvELh/7ApEmmu+kq/eps4Zf21b/Tcnv5C5EHb+oxyiT5EfJSCI8JgP7ra5dEfZPw1Ve3+4eE
z1HzvzDnzi74vlA/EeOF7wXYCL+UPPt7Hve48Hx6q9IPnTBk5QQkWH1K7oZ3uNbqRppnYLx7/w6e
u8MvHLtyO4N6bL+mhH+ekfsb0Y/Yox7ENsy7y389BBAS5DIAo31fr+9H3EffRXoGik9OsgPlk9e8
cDztVVn9UmXkUM1gACf7gzzdi2Q52xMEByS4553vY3n+VZxn4Phogh0MH42/cPzebGcoV/1CJyqA
PkHAAmnNWy/5iBtLCjnN7xnPHSd6K84z8Hs0wQ5+j8ZfOH4DBDX38pm/EEh/z2eeYIG4Sz4/NKqM
72GCfUHZt4+8DW4+3MjzS9KXP55pB9IfX/jCsf28rSBF/W19f0FoI/aA50hOpXwySyj3mO/7kLp+
Okt4K84zdPPRBDtAPhp/4fht9PZXFvmgWMQhF+T75EnLKvZ8DvpIydN1hRthnoHdzu07yO2MvnDc
Dg00QPza/DyFwr+QXsDuKvs7NSG5RxijYGrvkgpga++zmm8CPQO/J6bYwfCJK144jtv2cvsl09/W
8hcYULCQHPiL+Jb82fGJUPmjHsWed6ehO+Tm3zfy/Od/fyrQ03mgP+7cAe2PgReD1W070P3Y74Ho
f7c5iuwJ5nMCDVB3r4fpOui4EVD4wgDL19cOJH8mzNNw3N71QGxoaHphbU4pdIdd/lJ6wfYCnwBd
5HfdDLDW90I3JvcEpMslgPE9zXLfyK23kM17Vibl8Qw72vL4gheO4cFVW24rCznnX2jk2B71Id/F
vhm5HV8FPAN7YOPEN4379tF31Y3vIj3DW/3xXPcm2QHzyWteOJ6qsym0kX5b0ed7LCggy4AKAW2H
T5pH6B0lmEk/uIsIIFq/r5N38twD4b7dfgDIbcfto+bRxzM8uOv3148veOEY3u7Lb+v4CyAM9qDe
BDUnxh/YU+7vAdUA8KDv4+trB7tbOZ4B3aMJdpB7NP7CgVubtjTzX2gY+uuZaQJJFA90C9B7Uv0g
cU25xP630R3e/12iZ6D41Bw7QD51yQvH8tN2/pWVQagJMyw8jp9MnNwkpcWNjuI7HHdgvBHmGQju
3L4D3s7oC8ft2LQufXWQ/rWm7b+uiNSHANyXkvrQU3+PlHKxF3AiPCqfbrF9KM8zQPzhRDtw/vC6
Fw7suen+O8BCVgwiDkhbsu8B3n18oYEOC44hT31rgHfaNR6K9Qx8fzjRDr4/vO7i4RmjlxZNnkER
tc/+G5rLISsdAHryj6TKfYCh2YpQn/gMTkXdp65/Q6Cng/xHE+wg+Wj8hSOYGP2rs57QWBFIBpnN
P9oX70MHJSQfC+ilunObO7q5uhPoGVr5xBQ7KD5xxQvH8d/6i2nnb8rw/PgDjh8GzKOE0CcLgdAQ
B36VEeiZuzXAO3p4K84zMHw0wQ6Cj8b/D/H78dGB78e1oq3bLr6eBL13OvHno1/tEZxd3bn1zrw9
ieit5dtc/v5aSEygQnQvjXozzQPT+IMToQ/uvjkn8/trflNzEljA+VPGqUcgAr0pOMMAhsiF+AGm
PmRfoaYITVHVDXeD46oCXK4H5X/GOewaIoBx2RvvD0NsTwpOqPSgIecmVyi+n9M9NXpKTPV9Ye7e
v6q68tRklbM3d8NM9e11N7JCDwGDR4WmHx9TKqB9GgxIfbE9g8PAcLn3/8rSaYLHol6Muu3FQrip
9kOp+XyJkF2muOMLaai7iBPtHaRN7A5Yzk2sem/y69AffXs4Zlov6i7n79hAOn8hBlRdemldfEqo
NGNUaxO/Q7MQahrNquJD88F0DIW4osdVGaDQDHOhqqauFkGukVE0ZdmRZlUdaZFMqxYRG4R1kBTh
NOR56LFcnKRZYq5FQ/iqn8tA9TgovxROzAvcBmzhgqpYVG0yfJq6CYc2sfJCTKV8r7Wlh4Mm3icT
1/gDGvPWKBE32SobynyT+mCHVZeYqVLVkJRHQzdXX2xXdsUCWZgu4E13MXWwXgb39cKiZIXEkJCQ
MDzwZVlKc6xTyVeTznKn+hyy6ouUGWmjMR6aJKQjTWtlks7tiz7rw0JXg+qK1L/oaJGukGQrrklx
4qWzkYuJc1SH6QgPp6uk0mrKWZ9HSRKUp1IX40nLcLrEsTabokHDSidNcT7MaDzL4y6OdI2SiyDv
6Mei6NzayQFFfVvNocj8T5lO/DWuyjFKe860SgsfX1n4bb8cYcSvu25RsHJWzpl5NTR8eEO5c2sd
p+YgS9Ny3VZ8XuZ06g/yzGsP4cPbS1S15TmamXvTF8n0WXe0D3MEubVF501zqgiv80p5eY4UL/sp
XQwpmY98U+kDK6ci6uuu1IqOXrVBbWoPGtLWpx2vyn0hqD0p4oF98hqWndZSe2tBg+YM9gc9bd2I
z3WRFgpZKj5NmhWJ0kVDDrl2/ts6l9OB6dPuAO7LMtUNQ3meYJ1EcCRUqCAt50Xqu3G/yOvzglrY
8FnPlKjqeVP7SW4U9nmw6FPxpWxme8j5WJeq5Xk8KswzPEdD4dFajWnTTSqum26O+ob7Wch51/mK
V9wskV+6857zSc2z1sdEViiyXaAXKMCDWA6z5aXSjCSeGgKOzuDIfnPkS1rFisTlh3GSxTueDHZd
k5wMKost8xWcjcxDPcXdgtVJfJiweNpCV71LlzRou5WYsEvCutFYhjYeF1PGgmU3TDqImpgnSk49
/MilEysr8LvacRzqkR5OdZOux87NBxzHNjKkoBFuzbCq+iw7zLPUhMXQU6Xnlh35GJ1Ohm8QKz/K
rv/kJy49GOsZKSvGi7EpfFX20kXck+fj1Eet37rPhavm5SjpYorxEMZNc15U6CSF/uFFIPOxVFVB
q8jYiYYEYb3EmnthayldCNGc9S3jq1xmxaLxhnnRG3xRju5jktnpMLHchF3PhrcYW75oTD+GIvZk
1HX8iOAMh7TJ7GKms/3MJcKLAufkUvbW8HXaF/aA94N1KqM21+Gczu4ozwOfqyRB5RxyMffvbZwD
SiLWen8ipFo4w9N3jE4cDsbP5VvSt2KjnfBXwrTxsZn8gqh0wv41s6jKFcnzDkQsiA2zzO+TcBg6
dkpB2aNuyG2UpS6eI+el+Vlvy+GKuCa/ImA01omLh5Wfj+xjXfl9rirWtcqSeG3pYJS19QBgxy6s
vbqCJ0jMWraUHWeENIuGVBz2+1iKJeUT+tLiMfnkVeWgKC1JyHWBTxsWy0EFHZKnpqhpovCYHY0t
T3A4du1Vkw0IDHDD90VN9JFAjiwr49VnUNTqYX1FoXSdY8VQ3S+dN4hzJHobdc6Itc8ScRR7Royq
bvMmzKRwo0pZo3U4VVW6PxRyHpSPBvdlTtsOK7/tZrwyY+UUq6ssXxlLmrW2TbwZYmY2Qpbzqkpb
dzYIc2pRnBwaDmsR8Bgvp5oJHWWZkOhj2wXplaxKehQYrvfvf63CA696YeqpzZL07gswvr/910l9
VZ279urKHW3rr1+38MfYw7fgnu8ozw2pePDmEcf5AYu5/Q6OHww+oDgPeNw3Pnvj+KH29DN6c7+m
+/3yWz4jKNAWSuCspAfn5SGlB2T1ltAwtndDIIBPQKwJh658oDrfCM3N1zIQ6NwgHPgO1Esg0X5H
aAiEMPD3m45VKGxC1cz7O4TGg4ke8BmKgTAFX3uVb37hwOLu85km7oWtkIwjt5yXfKmX/VpsmmhY
smW5TKLyw71leYJAeVCQ/enn3Yzf50+w+XFqgzjKN9m6+ZxGRTiGXjhtivN48fPPIoH4s6eDtb//
aSIficZlaoDbVK1yYHPXyVDPxxr5bIpmqaeFbZN0PxZZUisb43Y1+1qGRZaMK9ZUjIQ94f0701Pz
liS86c+mYBxYr2yZUB2lns02cRJMB1NfdmdJ4deLzrjiZDC03cR1MC25N8/HE6faLqaOt6fa+sX1
NOL0khW6X8IxzGQ5FqU4SAWS+zoO+Ir1nVxXrPDAA1Xl0rTjEJbzwMLSVmUEhpl9KueUHskmpWtd
OX0hRDmczh3sGuVlcxY1E23OByfiFU/94U2fo/6sJ7FdNljjt6hyQTR7aZscaE+M14mXetmic9xO
Yapxw4+SGlH/2Bf13C2ThqRzVHM6lSro63SbpyJm4RiT+UxXs21DWQA1CQ2QhzH0U2azIuKl1v5q
KoOgU41DZamKimj0ISmLNI4oK3EO5DWe2+Uk5wx9xHPv2jDmpUiiHFgleR/jQMIO7Ctva8FW9ktU
SVK95QFqY6awC/xs1Xlx3IRkHuJ2YWSjrxMu6kEx7LU6quSU4LdNUxCRhkUNL6lY3vvBmmHnijMg
N/VwxWydgkefUz6JKOVpyiLNbV42UTE0RfHe9yvfC1kqWdNGNB1KGShB62aI8rpMkOrKvO3XkvW1
i7CYwNqzNm3945bgQYN3LPs5KnhvHVNdhdHVFFje9ks7ydhrpKIuMf6qm0YnV3OQsn6/GaqELyuP
F/MpMJJiXhkm5XSU11lByzPTyITXahqgcgAGvxnnStU8FzxVlnNDa9gpcYmlKsa+wP4yaHJUHifO
oqwLTV4TF448sV2UV3E2wqfJBojO4FdxrTJSej4wyqadt0hMAYq82Q42UBkrE/ehqrSQl5WBECxV
eMpK6YeNHxT4cyz6Ska04WYCdz9lfaVaUmqRq6QEd/xpjm3bLSRPUb2adaWLdTlCDnVUYk7a+tA6
M+WnY1ykEAekfdB+6MjY9YusbgP8Fro7fDqEtMptfzXLXuuod6Jm7oiJQo9OOeFZFCjTpk1eLGzc
Y/9inIFc78+VN2ipRDt08UnJu4QfknisxnOO2vaGO5QeHd9MHjHNRRF4rstUMld5d1H1bdGDCrrC
bXrk2CoepiYUdVUl5YLapGouK96yIVeswvm0rlpO5HuDDNMnOmhHu42F7IkiA4alyK0564Ze1lnY
oWoQ7wzyk+EdKlHfnE26rOlBP8nELrK0GhrYHCYJ0ibs+6JLMsUK4bIv2rmSBcqOHpKfepR45gBZ
2NqtoqzpvE09tLF7J2EjwbYgsm/8NvQJ95MQ5bFu3mR6DoZExWnqw5fXeFlN4kVsjceO03jGWXqQ
Cwsk+LiSndd1ObAKWG8U1QMoBn7TBEmMqmU3VvnAF7YwdSeA3nELsUDHcw1xUpqmumYRd/UgceiC
Oim0ainpDI9MOQVuAU+Q0I9ZLVGiiqzAi3QwX4as6CkGahdUIipQJ2JVdCztLlFSNvhqGoMOv8W8
GIwfDjPOvTUloDyFkqDZ6SoVDWVU2aGkAwlNQ4acq1ZOYOrDaig56kF9rMtgzNdVtckaJLMT4bPU
23cJEmxQtq9qCRQLYwLPbVlX2EShEdcTOik66boQKDC1E/DrmSwaB1FoBLajLZaMSTSBpmm//pA0
zM8n1ZbOQvhsvE2hJcQ58GVerUwKNdh8BHyFIWmixjFp/XBMUss2Pnexvyy8nkQQXozFom/oWFQK
+GcqLk1fDuhoqo3Nk1DToq0OYg+b+dQVAoHZyjSEDhBrGRqDdS6SopBpaEng+hNsjZ99mD0MJnyy
1gtjJMeNj2hQqHqYeLJp6zofN8UsCnHAqhL5C9pXM3pH7CjMftUEmVco4mhHDod8RtWqBI5T3ZDm
gOKjtJnyCRxn6/uf9ECCRdn7iJ8Z3cl5mYx+MUE03jn5voxxPX8SqCnHs4axIg8H36BpMwSWJGdO
xn2xmZEYRdS1rKPrpoqxi8quxfn7HvN6vKpzkZs5pMUo5FHiJROsMyWgoF7my36BuxnNk8q7+MYn
FmNA9jWYTBOCsS+lVjxwBb2mrJ+9RevAM6+T1uTjSZZ3M2Rw/IohNZu+5R9gXyftAU5zXO2zQff5
ciRe1oZVnbXuJI095G1YmSXFxyYPkg4Mfp4RqxD2/HkfxPbxGo6+eBmEuyIRG2syjfZxXtUkKnuG
ph7sdl2zENMOsUhUtO6LsJZls0rIaE9ymSZXjhfoNKUIzO7QGL+CQLnsIzeP8VXc6B72feblUVdB
JsfGqTzBfQW2d0glXsez177LeBpvGEtKGnkjMUdeDgbk0EFSKY+ImNzCEqDsCuugsyoZhiacpKOb
rufoTT7eaEKF0jYaRK7f0WRysHdnlmzmJI3Pxqat/JDPXrVqh6ZKQ6bL1oSYi/YgaEpYKNxAmJ/Z
sdoK45Vk5bvZhKMmQwvkxYtVZcgIlGtwmyInBexcik2tEHJlowRJW3Covp9BVF/AngqbmrCFHkv3
Nvet3LR+5qvRIci4+MQkYSMafg75E6/cZ72QncIBqoJ1k5kJr7qY6sOyaca3cgJevtEidWmom9pa
pf1CVrAapIl0C7mlTdzm+AiIxdCrKm/pB5SwGS38sY+9qAazwN5nEs7ovqtYSdJlMpnpWk4e3dQV
aGg0jr13ZjJcbmSbo+yYVXO8sdhNUdxn4mMgkdsnnODjdKjGC0666bRlCC91OeZHnPZx6HhAQ+Hm
ftP3PQTYox5ZBFmcYJ0BZTkeUTuCcbM5ZF4axPdzyP+sSc6mN0DlyLFHe7EGQ8hh2Ua9xsgIt+hK
QRc8K5M12J/0gw+grIQ/jKuae8Uy4UMeaeb6VTFP9dLqgizd0IDsdRB5jVBxgHLw5Sg/wKjs1hwE
WntVQs5pVgH/olNFzmqn8/02a+SpTIL4PQ26/IDaOVejTVoXQg9Ys4qnhr+BrNCAzngLPyM3iBi8
Bgdy7T6A6/DRxy4pkgayiDoxi2CiA1AUE6DizexbD4Vatsl1YSSouMZOmkblMXiOdS5cs+6moQE8
y9h8mQSE7aLvlgJN7NyCF347iRl/Gca8wdGc83TZ4Z5FtbnRvb4kADVjbwy4v9XQa6pKacfQguc6
qElL0VtHaSLDlLNiLXNURWiExIlJG28pSi5bhQrrIpJzvDSdBq/bTxAqW9cMR7qrg9UoyPiZlggS
RaZ2S4aKtFzERWnfoSkeuxA3bVYor5PbpiytigvpH2pWQvBPswtC0gaMEhJhPk/pKfOGTAGLSUPX
IjGrFg/Vm6Y0JvImykKqg+OsIHRF6ASrkZZXKK0uG5P4q2HEY+SaOP+YMI8uwaabk65J7EpoF1/7
FPGj0mp4rmouo4SZ0SowvShqic5PvZ4OyzLr0EIiUS/FYKYFKfMv6ciHk4LUgQeEIoCkTTv34ZCx
foMaUqxyYGoKbA8w7b7Ckc74rGI0vGVj+Q7odnla1Fi/bxHyN14u2mh0BlwZmpKINyKc7AxcLt+K
wPlhUJrzouB52Lh4v5n8Rg03O8CS4oqj4HPnffLR+3rK0aodHVczG8ew912l9ATJtoG3n0XsNtxP
w9Z3iUrqLF2IWHTLkk7vnGcjV7frPh/eN21QLwevjMN+jMVHfyjbA09XbMmq1p4jMESfNaqQCm5y
822tK1XaPNuImr4lGUg0p7V/CongdF0EZj7r+FysTZeid7GkseJ8TpTVuAeLadAhZAuCw1ayfKWZ
jxc4EJ88O7/NKnJuvWKKgsQLIsbMUlY3zCQfj1EFKZy5WIkG8v2aZpdALvZjRC5o0r8fMIRUwp2n
mTlzxv9ogfEsnHZggz4mMEFgKxb2LTz/QEkVltieVToIUzt8NtL7UqXBm1b7OaRGM0iSppFJ2GmO
Qer5qq7Rae4Fx+k8RsxWEZjCqEVVoirBryEpFxZsmxVNZMDddnzclwy/K9mXPJ3UOBdnkMIIY/lh
DvyPfjV8yS1+l0r3GZRv2aQ6jFswnsSD9P6bqToa4uFjnoJfNtnZ2NYfgTouWINTYLiT8iesZHys
48PWliHiWwvmLiEbBxuMBMfOfvJke1Cj6wDS5aM+TfxJpfU1LWUEFQOxRKVYt95R2/gKBf4+ii+K
bNVUtfK5gZQ96pft1Kzqhp4DszoG0nbQdglVTHYRJCxOIIj6NOORKu53nwuNls7G+56okgVo7MFk
0buizE6nxttWvo2Skb334MCxSmx5GujgKKdkiSA4SrpimxnaRBUzesVZpkMS9Pt+ik5b0Z51ctoH
qw52vJNQIckg9K9TsG5kg513Ir3kfWOmT23eBRAAN4d5V4ejC97Llh03s0gPoJUMiiNBecM39VbE
eJuORNk2+DgUxaIDm8UDMB5etsl6EXaShHHeqhpy26zqVK/fZrXZ9HZla3tYD81CdJ9Eel55VNWN
gxjlFI96WRIf8vGrCRtQgdVQ0SXLPhYUCgmBycPUEMgVZMtK+2E3yf24ZZHD/iWldlkiBnHhgURt
WBdundoYVus8ZlkYQ1HnhvEkwbbEEP2xEEH5S4itcWU0QFbDZCYyaacSZEI3u1NrW5WbUz1l4cx4
WExtGTbFdQUcBBI2h32bQDiK9uveW2Kjo5aeDw0gSU8t8I+i+TI2S1u/7f0PNdrIvjiHdo/DxvbR
TK4cSc893H4kGDZxWmaqBPpTNGYRo3iVNNeQJA6znPeh58bqyMg+iosuVrN7Twd4vqGo1kWNskVd
sDgkEE1EiF00UFoBIPxUTX2qgtptUG7OBrIepn7hxmBBhk4Vdl53c78aIWbt0XRcB++KDDxFnJ9M
c7LvD4mvoPxzDV45VwbpjdcYiBqmsNeZ8pgpVDm1ocHzEnf7Xt8u/blaekW+iPNAh33+znc11E42
LA0ugzKZ1nWSQDnwks9fysKEseD1mbDx8E6A0z6BcHqReEe5XiV9DLXIHJiutCRX1CtAA6c6P8yA
v2hafyjiJaf1mTc48GfBwiVknxR1SFy/MOIyqa4955ZAzKMmrRYcQ3nB5cfFuPEmshLjtGbd6dTr
G7umstpXED9FXm9UMemzKUkWnuzXhe091Y/ZASNQz+vspjA3wXeppnlIF6RIVVsUau48NYIpgfLu
YmiLJCSGvGl7GxYQGgStv8LGYhVM7LoOyJpxBDyYAgk1UDYQixiKAGHDOwjnwTmk4HtBa7KEQaUJ
g3lA0QTWgxG7KSF/pKC6cA15JpVWyQHPhELpx3Lov0xNGgVpfeLSYNHZAz13CuhYKAZvmVL6nlZZ
lNBrj/TzIvFF5NfJmcBl5NVomWGxqLPmbQmhSjgTg1XR0BuycdGgNx2kMDTLQ5J7pWJNs4xNmYXp
JI0aqVkOpN4HE7sCkVUb0zf59LYe9abNqiBE/QEvy5B1fUjKeZl6ZBlnMYQt9YK5Trm6O8VQxc7m
LkTObahMgGqJbhVrC7VmvR3LSWUtXlprQ0iYpGE38EiTbF0Gw1E+yqX5/5RdWXPbOpr9RawCCG54
5SrJsuXdcV5QsROTIAkS3En8+jm68zCOkopr+qWr+94EwvYtZwFb76QLkGvVaEd+6+JOzscAu+h7
/NAL74CqP+We2aOC2bmE3QQlMiHyESPZvCITbebKAtbK+SpAYsjU16A+UW3iMLdp1wBJ4KNIbbdO
vfaVKnriHTisFXOynKtAjte9NcZMy9gy3dESWzJtOKjbUC+gV7Djwq8iQue06IJnXj8U9hQpcNLL
IhJSL6kP4mxd+RiRMWHjOXH7j3XFHnWt4gElSW7x27JB4ebViSrzVMz83RlVNoynYO4jYAmLBnvK
QdTKOluUHzHrsBQohIvnimA5GEpa9uYFd52+QYtbOH1aenMysV+bm7nEB27wMOfsaLCwTNPMWDjP
wcPktBFaJTXdDA1NWv+2L2/64Y6DgcqVEw1BGXqoPUZ7CgPg2Xq+H9r3eXmiW4Vqoz1U87eB3+RB
nwDHSSzvOAwyxL6ELm4ngz6gG/PErDoGLxW7xI5ydGsg+O40bngbjL9U7+wKvzmCqzhSb7wi03pY
enkYcAi0zY+i8OMJ/35rNw9ym16sAhXIIA+6byLE4mTNdTL6ZbLgjzCVzXkZuya4Js2Wlf2E4svP
Cq53ToFXz0vEAlmfwMgf+8a+0rR58KribUa0V5sT+7Ppwo6X2MhZv821fyv77RkOV4W1QFAaiheD
9CEV8A3qDSkJ1ns+mVSu+Y53z80UvMzCLyNwi3f9aj+Wcr0qXPzJpZiLpBxzlA2sMiFda9yK52DN
Q5+uO9sWC5bnAYrPbPHtw6bNNVHiY7J4j8Z3xfTHaCSvfAuuFO9/UaujSHy9GxZooLjd3c2edT5M
172D/LnZJ8uZskWPRyLnux6tmBI8c8DkO261q8S0VwtPgbmBQka2WOf1pbSq77rMgVSQBBjCy0Ss
h9IVoBqNG07jGIkxYGHXWwld8tuNv5VCRlbdo0P6hpIFtGIZitoCUOqMcUCnK6nqq1lDaNLKeLCn
OhRA1cOKmyLCoDsXp8dedNQHMgnIQ1usaTk7jwMrHnL3TTsBkGJvP05z1tjsGgAUiphF3vqSPhmH
PGwufWb+IhO/BO4e5D8C7KjdOfuqZ0dVuBGfUYOI5UZPLmq6GuVEV9/b/goqlLoqKrg7hsov0c4b
ezfUVmJ38gD6+Amt1hCOMhu9tFv1FUfLjt6syfXeCvpX6dinfJvibjqsDMisW0iUuf51qb6ZBll0
Kwiqb1ylARnXmW9nV700q4Ussq4vtWBvPN/Owox7uTSRPw0PejQ7y4xht+iEy7F8ckrVXs/N0GYy
934AJv2mWuexquxv+SpOYKSB/SPicOE8Uc97H9fpRgUEGXpKxgmIu+mvtxacPHeOY7HcYOUzOkwZ
4SuyigwZGAYPnYom/CQrfw67wbxa2CeiWOZx+3axpnQq2+M691kx5Wmlv61IrNpmO1nJO04rHfZ9
sRcSjJY9T9GY56eZe/FQ8SG0u3bd29vYABdrvFs2On0IGqp/cjT9IefuZMnyNBT0aGgXymaIsS5x
bf1stBVPpkuaNtHers7BRa3F3cLWfTuXrwtxb9z6h92vWbAuWbVsV9oMsShsFAtu6MoGEgukdXXt
e4/IizFb9LXfAUWveEQGJ2uL6tgsJ1V0t2OAM61NVokcUPAcueuZHuogCQlSZHe0cPouD97bnsWu
JnHeOjdtOV5LqwsBzCPieYDol2T1t9Pm5FeLr1CpMlzzyd+1nrWgM1RXnmfHjVdHgd7iQkynfloO
cnBRs6+pN1sRY4BotjfSmRMPhofNEo9ooSNDuhO6a4BjPF7JBvgTILf0o7xAsA/yqNDmaXLHG2uu
96SeEtWQR2PkXuXrh/IPviWSdiwTywp23ugf3IJH2xSQsOyeVFDWoQJIE61286uuxsSd2xc+Ocgk
86GcJWCdNjFjdZAL++i7LWNILXa376wpGiS4NYhWYtj8kmYhEI406baYMGd7p5ex70OIsJRRw3rU
HaipfZEFi3712+EIjWy8DBM69xjt7eqOSa1/gbiJ8dmHw+SNd8zqItLreOtrqE6KrEVLL30eVkt9
onYdDeifZlqjaD3qsk/rqYxIMIbL5qVlP14XZbkrqyAeoOwyVMS+2X6OzNmfUU/afPPLbwVHiU1l
1jIWDeRG6XQrGlRxLLTRvgv+wotMzCqq2zGCGCPF23XhhiM/ywI15XyoDKrv4GfQm9Avu7sVKYLO
ChqJIkLblVYu0SGgi1c180RMmLiKenSX1HVDIpobQcWJ+UXS82QtaDjhdxPTZ60rs7mrrwCynLzZ
vZ4xCtcCqMscWvUWiao7dA7JRLkk+WRly8aTljWRO6PAajswqRTiFeC3Bs33WDmpnUuoO5zJTnzy
MUFP06ItawY3YiVgzwlanbHdcUj1ZA9JFAc1qvpwsk2CY7NvnV1g7ko/quafRfUdiCMK5Fvqq2hy
ToW/Q6+DXnGPV8ejzdn107FFJegBDw+GiHBoApc2LvQWtrwAA84jYHBd34dU57ftlFk5Kg1ZRuW2
VwEYTqePrOVDWjVomDVcfTuhGuU6TvlcNRGpAP8GVtjUK5iBl677UUHjAvQz7xDjiIgs57HlZWzx
IB7BQDVDkHbOlbFZ3GyAXwYkWaQaO3/L+XdSvXP3w4IsCaHfB9gDrc+1rMtdoPZuk9CRIdqvQag1
tCrKScfgV7VZ4UppSIYdAJMjKMMrw1WiSXXuDW4d8S68Og00ZAV5cBR8PeKzGFHXVjJygP4D7orG
Yfvmu0HSSr2vCUBXGRrk0sq82+Cl+hViM5Co4GPjjr0DbH8aBsDxJJFqSBYUCX0uklHmqWsD3ISS
0njr1cRf+hmUOuQE/vKiR/AcGtW9iretQkBxsY7Tle3fARFW+oew6329LjswBWHVQv3gdacCf1tf
ebErigRF8EHTItQNuaq0zBpSpQNtDm3hhqVyILmD3m3CUUSX0FFQpm6d+LYTFyOqqhXZfOYHl4l9
2Q1RLe1kEnNiGf+GOUOiN3XYAHupsUw3VmWjf5ZBxNN/077KPRGf7zRtXkrPPir3e4GeoB9sRITT
pLMOLHOnpyt/A+hKKlzrIHBvy8p/lrktQgXUqlmH5gp87auyRAXMOn9dnfax3noICebhB/ME0nzr
NpHsTB+S2d8FRR3OnX1wpHuEo9iJAzHVSdsPNa5su4aMS57hHeMHhS/loJQe7te67o9e08p0lUAj
t9JD383R6Lg9+UHdJaaBusptoyLQtlOiDUQFpqqubeP/QASJ1KwPIyNINsHm4FppE7fQYtyyrjNQ
ak5BwhbeoDpcadRQdPEoluQcMlHaB66ch9nLr4sl/84bXLip7wDA2hskdBVFwrEnD1+loVLs0A0O
j2IZCj9z/broblbbab1wZoq7e9paE+pvy9EI5dqwB1UY78mQ1vu1rmA+PKQu6D2ve9FGAG5/zCBq
et9rQgtHKkf53mlEV1OZPZCVZw4ly26p+AdXgDbzDqHLiZcG0HTA6B1Zu3NF/tqjR1SruCuKLS6h
Y9iId7fYgBCK9eCYHhA8aoUlJ6G2yL1p9JHyei8DCEMHOaZCIzj1pL8pcz8ZAvNI5fbgLdXemur3
QjvvXA/v3sRTbxpPsiuOrD9jyfPPvvpYNwdV+ny9VbIMjTUk7WRV9wQtQRW0qaFOChFeCsYZnWMe
QwmT5vbbXDrnDdyXzvJtrasXPbxCiXISY35cpu6q6m2QyevVslXvudF3IPDOkKX1TIH0C66tsKjP
HZj7SPOZRCIHrsaIyopWx0M+XZO8SBdvewnoBizfX1+UO77Rbtj1QgEVVDGUQ9BKzDvHKxK/DdJN
zacFsaGegQX1bMcD9gJsNI8b1b1AG1CC0EF1ukGnnLaWO6eAYHDbRFdB8trjvjYz0pO3xBzHxOWF
FfFcxwX+SdcWkedZ0QKp8zZ0OizncWd12wFsdLQEDuLvmPWUAUv9ZosymWRx7zkqmbouKmuZ8Zml
ZsSvrT9GC1WdhWoL/5c96gyMKmYZIFzxk8VUatY5KkQdM3e6hi74FoKDSC7F1dbKXW8DHLedEBOO
EAyTAmSvQB3u9jwt6uqODnRXFupALeiOCz/05zejSNhvGpybWSJbrm2U58jRBdX4W5qdi1syG3c3
tdWeq+Jok+YVyOlNIIuo6YAU9qCSphJ4q3tqZH1u1M1hbFnkIJszr0E08lJpr5mY8mQGdOWjqfJL
ay/zRyxWUlByghQydFV1RRVIl6L2PoBBAwWyxp9eAH4Pilevnu/Mmq976PHDBln9fqmGFEnpO2CQ
A7f1HEoePGpcRsAC7hMpOpCSaJn1QU7l+lM6eQqtBUBWF+iCbaXTBi1r6ZexQF+QzUEBjYl29iWO
Y9S7YAnk+X8a9YrNArzC7eseyo6YlXNoNHXvBh/oREUkBXQt3kyLmChAhKWgms6ETRSMc0wbc9zy
ddoFQ9A8cH+2dh1IqHaTqZ5oBvn0zQiJ9VWx1s5Lfv4DPQAYX3WgUD2NsgAdS0wo+Bwohp5mVkTM
pzrWk05s86vCoeomcKPCAuJQet8dwFmxJYD58UZUSVG4z6NPH+atfBsEaDlpkobYNxRErgZQ7rn5
CLCJmbWKeDCp2GILi2d8oiTJl1pCJl7X643TDU7I/QWVvmN/W8CHx7PpSbzx/gjVR/1st7MX1rmD
7sQvFAvRdjlLWtpGLdE4jmwJBZnF3ibbeuu3Mj+sfG33/tCLY9l7WBsGAK5eEcaEda/A2MdyZH22
dctT15S1ijwGAFc0AjSEh3aUCgRdtqgppKp4X6BK3+W1elG2EHu3W+Z4gdw/NLlzMkzMmW2mIYPg
u0JUrB8gJW6BFgx+rLZC7QchaDSqeoqKroPqLKf6h882enADSMq520I1vy4QV+Xq12QrhHHsNfP6
PlOLy+56x+G3Xb3QyGLTB60gfDHcUCjfNQWUPvhXm21BGMcW8tRubRCVrfexjah0R1yEeHaZesHO
bnf4yQKYiMxP1KmmDPIYBs1P/x1sGTQh+YRKAnB2G8lhIod26IE52mcxPlQ2bSKH2r7uStadjCnR
SbgSLhUA9GUCXRhAstLmcYHCMJVV++EKoZOa5nXsieln3nasS2u/e9JoHl2Zm1viQ7EU47t2QdwK
9Flj7oIysdSmAFuyfO9D2HTta3ZLPHQQ3WbQwJHAvw9mVMxzsFyBSutTSw/orgPvaNzqSByvk4AC
HX2PqnVKrA4qJqmmB2gM3HiySyuqiCmyujx3W9bWA92h6il3C+/GuJLfrvA9HNzFKVPP26ZQdOfq
zi9eNS/8ozV66gHmnS6luW0fFuNPJLW6yY/9dWCQZIL7CdG3sdh0vD2Zlrk19GajeoXJ4cEKCHwg
QP+7zO09/ghI/wXckJXWY92GXec0iWUvzk2pTZ2spDeJO7lBOElU+t3IRZQvTQfc2negXhTANIMV
lQJSFLbPpQkkGUUpQ1dLc4eSZakBJHdzdeWO62ZDylhvbUplw548ZWZ2HEFaDTe05FO/3wC8QmKB
D+RBM+bYRgRlVImhskxIFkhWYkDGykO1XrQkyavGG99mDXypjY01F6bY5zZ0JM9W3a35HJGV8OcB
Yp7yaTND5xyIXUE2G84zXEWHgBXQCoANX1CBKzna1Z1XkoLvgpkXW+JBQxHQsGQCNxfCrnVMerJV
zsmf2g7hkrFqSqErmYKb1dhaJkI5IxQs8DMBk/KXZU1qi5dHRP1xyrTytmAHpSnikD0Non/prX4I
YoBoZj1AcqL7tCFNsyWEDu6xJYocapsRKyrU0r/V0IpEJZcfWiCapW1Q2vcBYf0J4Iizg5zOyqqW
VBGe98qvB+7VqE8KI0PPRT03lAY9XbF2UZP35IFAMRbWbiObkPREfs/HprpDDdQcfEfNcAEhx4nG
dbN6QFgvJSjGzdFButaulXhYtCHcxIJl7KvOSRvVlmesskstlo+wORnUZRV6ffja7KMdGGDyzpSj
qoMfKWnP2QJltH1rAgVKTtlg50dWffjFynYTCVjs5RAGI9vNClx3sP2aVjrDYNWM4/2IkvcuGGpU
tzrfDlsAGLOtLA3wwGrpS0WaYk9hKoNyUZsqIWMjncQEeXlNq3mNoS5zAIHLvEl6B3Q+MLqxFjFq
O5+ErEbbWKL/e5pKAZIc0leUJY0Xqgr9oy/NEK4wREU9FICQwOmfW1v3gPsq51For741ZfNu99JN
8KQoQnuNmgBa5CJ1YLqLvGYJmnCRPQjLvr6ffQrCrF8Oaz7YKZTFJnaKugORubxxD4CR61VNMiPm
RblGqVQIRm+UUxVxbtnOSTW9HWoEzR0pPI3ayswpD7xn6DI8WPG4SQI1AvxFKIpBazEgk7m6XZlg
qKqheDo7sYKk6CHf6hvvudIri6Ajkt9qrvvYnZrHCU1J6Ar0F9LDj5vn7icMGsOjpQE+B6N4bIu+
urWUPwI07Etc6oouZQrwVO2KDTCqplNoaV/GDUr0mZQHh3Yl+KXWTDuV13eQ83puvBFOP4QZadYC
8oUJBVqRVbjo/l29N7WA9L0SEGFDpCBeRmXJBxzGzN3OqW4sSdQUdQE2lf9YnO3Ra5E1aCu3Qw55
bdopPaMuWN8tJezICAAJHXOayJtW2PI4lGIwbK0hDExw3yGDhlvhlPthleabgC9vwoXp6PPmwlQ1
FC7L4PqiMauA2pnxDga256Czy0TT7WkKlvzOaqVTRfA9lEnFy8NZuTSz/Oh1KCrntusjxxbfRDM1
SLr0lbXsyXHqKmp6BvwXGoSx1D97UCvR4hZL0q7O3arUsh+awnnzKO13g1DBuw/dsQQ6qoujtfqP
41zMHwSWgDGEtrQHXtCQCJZBfaoC0MXKniCMMP1qbuESZKB4hZsZ4X34ZU/jyhAPTP40Rh2rnOe8
HtWe5V4dBmyGu4BMxL+DelD+hB7rh0ILB4AhKMYPW/XL9SbXaid8OaUDsezQrZ0Hy+rR4UHErMu0
HaCfg5JbLWu8gCmMAm+mz3bh6rilBqAjhewktjwXDH4NTxzaKjrCwDVUQb2ziI/eF4n2ucjzOd8v
+YJjWXq5/gZIrNnRoFrOZOltsHk/1wpqbDufnVuxbUCEWvuHoiJANwIdaTTlnq5C8GtBcVdbEmyz
gTniqhxNCSOqHdRxCeYiwyfo6LmQI/Y+8CYZhHAQTVHdMJAS3a02M9YvH+9bm7gvxqw+OjQ6oKk0
1vQ2jpTAD9fq4+gs3Z1DxzpldbNmbIDmYLNrffCIoCHtyzXsIf2NhaXnSNcuhAuB9dNaxyUiZ2uU
L/SJmm1NgsK5HglomtzpeFLXI9nLrdRpM1EN6eMIKL6izfsMOCGEnvBkJkFRG6/5gfndFi1CNaEH
mAKlOOT3CFPXsCa+W8K76XRg4q1UKNmKwtuxvnssZHAItnp4rDSstGXbQalk+g2tgiXDEs6AF7MJ
oGpDs36IpgGB3rp5XG/LWAL75W7kDmeUeSNv04jjq5U1oQFdPhz0FLs+YPDJde4tung79QpnPdKx
MBEUSM1OdBDJRq6umjzF1awPUEKh3+uCAAIYAnyDAsFlFGWrj0YjduZzyVygLcJHha2YTa4MO2XT
vRggeg/rHuyKlI7zVDZnrGbx4Pyb8m2OxgnQUwP0FwGPwT4ALdgK0fa3zQ/w78FLgxqOQeYFaAfw
4a6yeu/aMtC4wFZH3Z8gNF7WdawgiikBxW8DRM5b0YLmbRWUS7hbrfe+SX9LYPOG8Bgx6aE23lWr
GQm3huUOdGXc/1Atk/cwKYO6Z5MXLfCDHDo2wL7cIqP4lh4RNewyMpR+THXlws/gsthuDfyBI0Aq
YESiCBeh39Z5wq9xWmgP16AlIMk2om48CSyGTv11IMUIvf0EZ8IW4Ih3BYeUQndW/7BOU/cMoHyK
KIrYyNn4EnVCQNGzWuixCrqw60Hz92CC+K4tZbtXcw5982zbv/Cok3OoIbdGXSWFuvZwqR46qwPY
OgGmGLrxhy5QOjDSn4ZgPRb2+kQt+SRF57xafifeC9+GLFZRC/YR4fCI1qvebU6PVqUpJgoBG4Bc
WL3aM+fjDmk1c2u/LnJ7tFjbn2p/rlJf5IMX1cJ+nPx5TFpOU3cVr9pzYUYuP4C0YUajc2d08N4N
SDT5cgvEvEpB08JKi2ofsi1aGwgi2oLIn+ihO7gL2gFSPx/N4RvYNfZ9aAv65OdtdSLgT8OKwaUa
6CBPxk30cNXm7ovuBrHvOwsd+yyKZz2SYUIytAQ7+nVZEQQZZ961QwB1cGiNfgertwMZ9GJx594e
zmp/O6/2+EHo87dAO074hYsMr8v/4VjjLMBzPxzvTzrkwvHv+Yqta+uIWMdzWt2sMY3bg3lZc8x8
t2RdhGLmauhCHjnhFucRjnSeH1EZLFfd1b9/y+XjA2ez3uefgke/PtvZrBw2DKnwU6bKuhEjwnve
A3FVQGp3/x7pv3cMPr9zcDkUHlv4PFQF80CpPPgCt0NwV/Ns5hmNAa3HM5iVB6S4jB5MMmbFIfjC
tvfFetMLR2IFRZTd0bVJ1vHQw+9W20H0xeTOtr9/TO4/k+InE2Izkkp7MAIlQ9Lvm7PlEW7vPjFJ
nXDYkEGw2F+t53lrLoYMbHxom3kOxadE+MXWrdKC/RjGubhLxtjEPFV3+cG6cfZQvXonnkGvdDUD
NLsPbvjx/z/d38a+2Es9CsLc1VPJEg1IdWmXjRJWopikeQSO5trCXf5iyPOl+H26MGO6notPV/nU
d8/W1s/Hh/OuzkGP4qRGXgblU9ScAIhWT3m2gLxIaVICYjpMV8Muf/v30Oe/+V8jn+/Qp71FYeJQ
4bsittH+dC7M8CoIy/L936PQr4a5iApDh+pfr36N3ZxjJ2pis3xYSRfTKI8MNLsQSE2xB5Tlq5X9
8+z+vrIXB0kwPvsOxcBy7GPTOGG9QIwJNLYbN4TsmwqvCIx5D5Sa7Ad/b/P03zP/MwZhfLzO4uLT
VMzGf/++vpyjFe5yJmJ0FzI2vLUz4Q94GUNJFrbwoiX/Hu/vK/1pwIsN3TbetpuHCQ+Jd8h/mNiL
xJ5vCEQkbZLtCqB6Hn+1zOfXa34/RpS4eGcGdm3X8312tn9/PkZDMJPc6hFq3XBJ5jksTVp1kfOR
c+x1GXNoY8GKhOpRbA/FPUpxRA7xVZz6w7588SMuDhkho+V7+EgdLu6SOBHFAxp7lcmo3bex1+6t
2I+/WOw/7NmU41scWG08G2EHnFzYs03JvbLZNhE7GSRuybqj39kB72FE8uGrOP+nFfxirPNJ/3RT
V+puo+gwVr3n33SqMjKFJhLhGMmUqC/ujf1HWjmP5uBmOA6iXeBc3BtULd7iD4LH8OlGaXvfPG4/
QJ7tuqy0E5mt0RZvSG/Dfze4PaHO2EKQ6NkXC/xHYLz4GRexeNsaFxbvM4D7Xj66qU4BS8TsxkLl
XUZeuMR2vO1aCKDeyM0XQ/8ROX4f+tLq36J+dT3o1uIhERkOMXqEhy6eE7wosutn1M9fRAr61wFd
lOtIBXjIyb+YqzZmm5iDJR8SlqqkSN3yrovXBLkOfTi6168G/NseewQvKeDTFhSbff7nn05UL4Kq
mGtc2nYLIZupdsu1Ts0OlXfsN9k52Vlx+cUl/WrMi3joy5FIvMIk4sVKCkWhY3TjLzbuHGt+S2nY
OFQgOLn4KCDBKxK/T0uqxZ80ANSYHJpgV6i0/Imnk5I8gRkiUZBhhZDnjRmEXV/M7W+H9fPAFzeU
KLuSXGBgAK6HBt7BPh9Te0aeKZoMZo7/d6FyMdFzPPy0f9ugAGhQRIQhgckqKtPgdnt1EBRoAncj
+WJ2Xy3rxWkx7di2KLfxFAW1oQHBu04kj0UOV2nxxUj074fk/3bw4pDUZrbahmGoIVHtlQKVvx+y
eRc8QAPRFQmsFHhjYDfsvjg4f7uAn/fvvAKf1lMTL2jHBo9tgPi5B4+ZBLETNiEk49Cvf30Vzvf5
X+f0Il1BbThtMBadk8d6HDJwmamdOjt//+9pnRfrchhO8R9CkKbwrY3fZyUBVBMKP2zMjLpTcol8
xfOQ+v/vwgOnEc7Qcw3rEXxx+WLT7BKESDchmkD4k3iRBDMKChZgTnj2x/sRjmXUpmj6oRr+9wz/
rHkuhr7YuJoFVVU0uAgxe+APMPnjEYkE1zDikIEdt7jBfXC/WNa/HtLP873YvtLpqNWjM0eLQg4U
oNtzEUHKFaGo9a5YpGKoCb8IbX+7glhYChUWkjJ1LjJE3nh4IkpJ9Na1D0sKtFilTSIIsg8bM180
z389Nv831mX6k3BXYDeR/vyKxnzF23Fwv2LSX0zpr1nv05zci2g9bj1kf8I7Z732GW9lJfAJLGGf
WJlK8UrWV0v43zH84zp8mtdFkLaCpi/bEa+qGAder44fOXQYIcgrtCJcZ14Oc+XmWSQc/Qm40ESr
Q2CJHQl4Ni3E4NWP7Rdn6OUBwNpWEXv9K15rENGg2ZSuYw99MpSlE4lLiJ3nDfznWsUAFm9avFZg
2/Y7TN9ZrfG8F7TB3m7znfUJTw2Nxw1+pbd/X4y/xdHPa3uRIOB5ckfqaLxWtJR5WLr2djOuFvvi
Jvwt7X0e5SLAlHhqBe8RYEX52DyutIiI/bCs0E3k/R743leX/bxBFxtIUXQzj+MblRxJ/vd41jSD
BdTvvzJpSVgsE6YTGUHXF9thCZ3AFwf0L/fg/D61fy7vOR7YvIgthSoXuygRPnV7wutAMV9kRFT1
Rcr7apSLYLI6k7+sNd5UNAsE/ngXs3rWnpy+81Z+cSbOMeK35bPxEpDnM3xH0HFsfPDs9+WrSV/k
VC0i7qvmehN44qVvvWge4NeAkAMKy808t5Pk71tVOP/7lNn/PvJ++7+jfH4P9I/ziLHxFCg+kcfh
0A+8C6wKxiSAjxzFX+U6y8GHX22UYkn/fej/CJL/DeKz84bhAdJL6CgglsSbDUbgRaMyZat7A3HI
Pfq0feGT7N9D/bFrF0NdrGXrzbp3CwxVjs03j9dQ/s31G+uCL/bsz1yDTwbim4/gTnHsbfuypK02
sq76f0g70x63jWBr/yIC3JevErXOjD1je2zHX4jYTrjvO3/9+/TkvjcSRYixb4IEAQyk1M3q6uqq
U+fQ0KGkKnG1hFuLPN3Z1jCYMji8pZH6H1L120e9sAquxoIqFmyUNQvNA6i+3myx2uxBcR80t38y
Jrd9rQdgvIf8YG3HvQp0BbTbjia8/MVx12LL7Q4rCKvAmEst2Xhjb7tKyXwDnqne4yfAqfQtKD6H
8hcv197f/4w3AUxwzcmKDkM5TCOmNXvrdjK9NRhCOHy03jc5XGEwKqTPNIcikHVD+ZjISrly4N/q
stfn8NrozHeiDEawLCb7S6R6YznNkxc3h96UzmFRP7W9vrfb8Wvmc/Mk7UqiK9ZzY5pJBpJBRpyJ
A9chAMyLk4FXglzCoFnYM6m6V1Juw05nOq5qVMMtw2bajkXbrATv27PJoi8si899kWHbYQr1lcpo
aM/I3KZLp5/h6LRnml9gSDUYYe9/2AVzMNdYQMYNQXNuzqKqkbWtnIP/clNAEx2slnunB6Ylycwu
ggVufzkckJIh3WrxfBdK9bPVDZCCqWNMFVdKOnhpIXKVZbegxOK4BoDP4ldvJvXanFj9xWZqqqaG
U+rxXIGrLFb9zWR8NwG939/DW8pDYYZwqukwQ8OvNwvaEDCoUaPhqDDy7SSPB9hLe0gPojKRjK9l
Q+RZS9JWbc4iTxrBQdTFtoh3SnvQU4qYvG5daFqqF5Fa/8ZjTGWKheq7DacvCBV5diZUGs1QZWDR
8mwwmT8n810XO9/Axm4juE8kAJ1Fr63459I6r6zOPAbilETRfazWZ/vgkEyyTNMdtgw1/beYvnAi
rgzOfCZtBn2UEhyykoOg3ZmFXUJJpmkFmITEbnxyOGD5Ky50e+2LvdVJbjVCDm3Ba0eV4BXJx9qn
ODz8JdkfK1CuKz56m9RAgk6lh04RRWjbUK8tGLFVp0C2qSptlb3O2xMYle0WQGP+f4WSbugJUN++
/+69W6v7vFW3ZwEVQXXV1DSHjEBVZ+5a+2oTFgoLbPbDXnQ8nfZjspd21U7dD5Am/9S2zZO/X7Ur
lnVtV5OhaLcMUb/TTG0W35SmLuzAE3Yp0obHHLAGs/vb1hWtRit/XKMIva1BE1O4LA1BOY/gx1vV
+CLkjOEYNzYNI86l80Pd+WfYKpKNv41dwGor4e32ZYgxXUHQSaWYZ9A7uf6oqpTBZAMYk4/KUN6j
KClQxHhn0fxLvv168QdrpoJ3ypDMWpoxCwAdjCcVNFOE6k3nFs/aQ3dsNiOtt+EV5pW12//2SFxb
mx0JL4XlE6IgYS3/G8Jo6pPhTu438WP8PP21Ht7W7M3Ova4ETWQADHUh0trazntb+r5yBBd88Wr/
Zr441QjVpyMW0r/7Hax6W5gVAlc9jV/z5+ZV+eO+ucX1qDJCv7qjgAGZ7V/SAf6W0ERwWyizWzBD
efTnfQsLOTfyCbKKcAJ3Aq3ZmfspA8DqUMLXGxcI73lwwdcyzwRwod8z+BhsGHNxV2yKQDE70Njk
tgXjq/CCEcu+OF/aNJphAc86gcQGQABQGignBV1zXxyKbrdiTXySuTVb03SOlinUI2abaIJdg+yA
5FqQC4MEYao+Kc+iYyaT10/BWTO3+j6nkJW8ri1VW/qCl8ZnHsmkHbBgH+P9Vj+D8pNpDfe7ZNpb
gVtBaLNJ3HELegps4rvwDAr/IMGDfvA+MrVyTM4Z8/hQgmyb3Qg+dSv/h/qsuuTSlz9x5tJ+bMPc
mwTiJzIv4taQqp6k3QCPK2iWauccxB2dPU3FphygSj8Ybgw1ubedut1qqBdVjdm30kjEeK9zf8ID
NftWthdaQ6MRDINTcVLcjP6fftKeID7Zpfv+mP7Gcb6yN/s8LWQyFGCwJ77KdILZZMtUwkfpkOza
72vOsBTqr6zNdpoXc+5BeCJW54F4O9YHaAw+NX/reyap10u3S5upKTwnSfVkqiCz+3rQnd7US2JV
vw0+kTDsykPgTgemxPbqJtyvRvuFg6Zd2hOOdnGsIyY/Ajj+xLVJCv1eS7eMwIvbDOd2q3GjnftH
bQdPP/iEtTt74ZzBiK5bFprnBBVrZtsYlJhXpuW4aso0av6ae6eVMLJmQez2xep02LjLTo3+uadV
Ir/autKOGXaa09M3kOK87dz7Nhc39GJR4iddmByjoKQ+zQxxrXwyRn1nQtEZZOpZ61ElCFbumqWb
4GoLZ2fPYD4ijWu2cNj7Rwuk8Eapt9JOBGYqBa9dfICF+zcyhCujswM4JZChTh27KvKRyWW2295Q
BtmOX8HobIqtA6xw5Us6CzHm0lVmpzDIph4apd6h/2Xs60NzNA5QwB7Wmvpiuy5DGQeOLpFq6KJL
q1F/uP54mq74RqxKlqs0THdKoxSfJadImchw1vxEbNI9U7M7XG3qNgsdTFF4+Aan2I+RITQGoErA
ld3K7i0uC95qneeHg37SLKgonpFZnupZ8ISazyBuKzcsq3e61n257/uLa7qwMzvQrSQl0MCyVRH0
jAxutsGDFDBJoPvD2auZZ/1lc0B6qJ7wtELIeJ6SVIwdqfXEssBPwvD+YthfYWZ5SPIP9+3cQChx
C4fXDFUGXdxw85SumlLWUyqqW7nxO33bHhiG2pacs/AwHVpX2zrwrLi+K+1XDIsNu3YSSquQ7srU
bAySrln8imMkd6AW1N8KHOY2B3O377YC6JE9oYaUrjTW5uGSjoUiKwQvB6ptWLJn30+3x7SRAsxJ
tvXUONJZKl/vr2jNwmxBypRajBKoijsWOtNYjPL6GhMe4xSvhOGbe1usRRUJMukj4htz2BdE/Ay2
DZZKD3TcjqT90Xv7cdxru3Dv79dAZjdtXmFNoxIFUNIxKEaJ+HUR9QHT2+3UYE1/ktpN8BzgHv7u
h/ESH6AW/QpgZTVW3VRosElIdDjRfDWK4LNTHZgwczO+p7k2FGD2wTsUvOvDLSP3jAgrW9WFfW1t
Vxe+35XNuYeEZaYZITbNp3Zn7JVjulXeaQcum9Q99sfVq+Y2olyvceYvOgPsnq36qiuTfIHy2DM8
tg+TDKJcmWs1g91+2iLxee66elMV8WOq53+PFiRasvqzVsZN6mQrh/I2mFK0RfPXRPWXwo46+0ll
LdnllGmWOyiQYhyysmF+KoDYXDnIKsj++wfmpoAjvjJFFIvyDWGAqsO1Z1XqqHeQ7Nqu9Z4RArQ5
mB3dAOB208OP4m9QiwDo3fHht770pd3Zl0ZpAVrwEM6fxrU2HgIMjOuDN3Z2TExJJFJutIPf4bCy
WnHBzgLe1Wpnm5ujfzc0AVahqzgq3+MDl8f7hr7jcER96cDkPRkGvD7fm2oNRPTWXrxnW/j+xRnW
0jY1ZBg7QTpP+8lNd8iFVO/bD9oxP/gHaCGp70JFyDAUrjds1lCUi34lpBLRNuRTq+LPL8xLTOXG
BXBu10++mNWrAeQA/13ZX7F/N2u8MCLO24URZ5iaPtAwAktutyn2w4OoyVEu/8BkIZWy1QMs3POe
wVlGlcRt5PciV9QP8g66m2CffSnd8sTjaXLX0rel6GRcrG6WU8VGUzdIYDhuAQdyE38t6pXrazHm
mipyG4bOdQzq6nr/ilgLq4q8jeeZwg5u0x0I4g9TAeZUozS+9fcok618M3HS5ltIkcfCoqoZ8vwm
iyBTCuAppUB20Pax9VHgTO3HZqfvjfq1OqyWG5d28dLe7JMhEGf1o89kbrfX9skjY+dbIEsQZu+E
zRxOA3f1Gbrkl5c2Z/tK0yph4Ip3TFRRL1Z32d5zvb35nkEysBPrF9nSGpmkMHQq8wZp/Syq0nLN
+tYJkLpRleFHV1XWKVCabAWou3R7kThSAKf8bsH+ee0tIwzSjWKRoE52jJIEjDVS/TjGw76r177a
QvTQZRXFRh3yD0vRZq2wSC7zmjcZ8/OyWW1HS2k/lSrDx2K6cOUQLJrSTGAumkJPcZ7rOOlkN3XE
yyWWvb0Xha7cWO8zLVx5tCx8Il0W2TbQAhuyhNmK/EDOfUXDDIgok2HHTtvFgdQf75+upcWg2EC8
NSlDyHPIDnCTNMxayYYbQ92PLaTLsOZJ/mpBc+EQ65RqHduxeVaSNly7ghmmdO9U+A26vX0WbaDA
LR7sj+pePUKR+OX+okS2OYsYV8Zmt+hICQJmwEEYa5iKEvBNaPVXM1BxKO+ZEV/w4jLRqglakDh3
3JhZcjspH+Gj3waCZcss3dZLtrwmVj7XklNoFlVoDdlegby4Nhl33qRPCNy4mi/DaMgQ967seKXf
37+Fc2tQCDAowoEK4ul1baUKrLZJPZu3uUWpNw3d0asPjLhvp0hZAXgs+B/eZ4pGNm9zBtevTTWM
JRt5i6kkeJzG5p2KPJCfB79+lq6szLwvCYIm77LcBlkIGMb8iELp7v6Wra1j5nJp65UFAEbbdbx2
m3Wf0+EZNML2/2Zk5nBDiiJXxpCPO42Wy4T8sIEoiEls9IM39y2JyDxz7asNm3lAmVlg0aBuc0PN
fAwn/WMdcvE1XmRAmW3+1Grl9b7BhbOEQQroNGmpaczH7EZVHU0nxKBhNeYR5jn4obWgfc2sLPni
w57hIoWMwtkYqu59y8tL/dfyLCWsp3L0Ic2yXNBpKDQ4w7Ap27A7IFjAqDSy0xuHta8YXXaXf43O
bsbaqbWhl1hulETpHmFk9NrUTjo0MZIu99d30xnmBWUAegFi7jCcTAZ1fcRsZWhadDvxmjw0/wyg
9nsykNx7QEMpeirySXvIkDoDShvTShklWjtWU5wsR9J+vbxy9UNmZz2LCgfCE4JXEsr62Z6y6gdk
UcW3++sVh+DGdS+WOzvrcs/jIn0ja610/5M5NsE5MFD/uW9l0V8vrMzOe2ameHHHB/TzKD/bslJ8
q/tI+0IBMHnKgAXAMCp3D6DBhw/3La+tT/z5xa0D9W1VDSL9GHrvMyy8ypYZ0XEl0izeABfLm53/
ClWPfpjID41QdTbhWA4f1KiVT7ZTm9UmtEw9Xok4iyeCogJVZxCotEOul9XyjWtr5BgOlfcR3p9t
YBq7Kc7+uL97S2Y0GWyQzMCFYhqzhY2+apVDhplygrqwjs9ZjkR1VP36PY2y+b9mZkFFh1muUMRH
GqW/Q/+DBevE/XUsecGlgVkAQYnRs3MRteBv3ADphgXk6TcsgPHgmUB7CtqA6w8y9BlcnDVLMJz4
vR3JpzaxVi7/JS/TFEqHNjVDsDKzj2HHqpf5DMG5EMMf+raEgqyv3mV5/9VBIW5lx5aM6fDhAhUX
2fR8mqHyJrNWDVy6V0L5Qekt/TO1TIQsG8ff1f0Ufvr1/RNlK7r3xF4eWtf75zR5FXYdl7WpeSo0
piaUlXD2rKzqphMuorsBNMa0QRox5KXNzEhFNqgIzb41o8KjdqRqU7+YIJC/pd/gy4Uqy9gh7IUg
zIONIA1dMb8g514rAYvlzMPu5e+YhaUqR+JLlXmAsUZmyJ04PkeBbR/1cejeI03nu11TdgcY5+TH
xHLW9mHpPJCvGvSMwUBp83HfICpHu0bdxbU7CSKN8lObOyshfyl08E6COAMgqWOasw8Ku0gzQnFi
upP/ZxbALSz0BvSV22uh1wLbwL9W5phOve4MMCihyVDDRvpB1bf61B/8nbQznnoXhai9ru+YYNkF
5zVOjqVEiFetqot6uuhKX3tS4nlTMEzo5o6QczwlSsJRLKZw55uVf07IGNzRN9e+29I9CrYL76U9
RyyYbSpqdEPmDxPxOC+8Q1L54zZJpNx1bOMFcrF90SjGq5nEvnv/dC5Fgwu786SoTVEi9EYW68P8
t62q/gcEgTbBwGB0WUJS8L65Rd/5d5nz4APPUMoonMHtFhjVcUgKCZmYpn/PmFK14qZrK5vlP04X
DpZVsjKwFDkImIAxZXOATRuJz/bB1xN55bW4dPQut3IWgRhNKS25Jr9skcc6Qo7bbyeUvldqSUuN
AICk/+spcxSg18roQqLUDBDFRu/MzWhSb/JDZ56F8HoP0qgZqOHa9ssaKH9xgZQeAZJS8bHnQwhZ
IkemFmPZaPqT3Qc/Sy/58zf848LE7BjkSWoHAywOLkj56pxOAOCNJKRPLZfpymzy4onjqQUYVjaQ
u5ldui2CDRD74opaI5m7svUH+HSTfhciMnRSk1SIASnqDlon6dPvLPJfy8JzLzJXLewrx+nYx5Sx
jr+Kro9/oP9sfJ88WV9Z5OInIz8CV2MRqufZZK6ZMjrMmHJ088XMJORAoLz9jeWA94IHhxIq+Obr
5WSlrg12TejyBnM8DFkJrZJu9EcG65oV518MH/RXGQfmJYexa1NVDmGSLHWWW6mD9kFlmN0t7ULb
TKXnv95f1fLO/a+peWC01ASF9xhPlCk4powuqEP5OxsH/RQ1VBnY0xxOkNeissU3dzN6+MhPHPvO
P5bm6hyPiHTzlMQkH6CfRPEZQMv1rmVeJ6EZLyjeHtudRbNWfm73YgQ/+C+tO/F/u7VmAZyRmWwh
65tZSzUEhcqCMHg2D/ERsgZp4/1EpVDf2Bsx9l9ZK06+GOn1fy2KT3lxnpDukaRJXNhFpoznsIqs
fdUjMKUPY/2nU0fxh/uusdQhFExIZLUC6khifm3QoTvJKLmBDDqcjqgUZ6NS2SUEp3rqHBNTa6cW
VcA+kChMqcBxPaNrGTGHGdZrB1M/djYlHnWbha0VfpxkzQw/SKhOyGghTJkbI8adIXk15WXvoRnR
2OO2rroq3K0sY3HfIPFQaDUyrG3M4hB0R/DRZuSKgs0DUumJuQQBa9SzfemaG33PpLANj/9qi3Ox
FMMNRh/LFqMs8/JtDakcfg7ApNt3j/R4IACnbQ9dV3Nojx7/vbLSxZQO3weTIQA0zmyl8DS2SUbJ
GHhc/RnJ96c2/NE8lPqXNG424SF4p+zsLzEchVPwEyULy/78Gz+A5ZLdQQZocONce4zk9HIe6Rz1
6OTTNi5DOIfCHclttTE30Qd0Y/4KClg6/1Pz9TZq6gKwrZmMcRn0UGYJ7aRGsWkypuG28uh1tCfj
AjlKGJ+6jS9ldu+uLPbWr3QGkU2Zf2BaIAxcLzbvzbgbVYS21Zcn+8B206isjunhn2GF7vU/vLpu
ZhV1nZkIurE8MpnCBA1/bdPn84ZyFAAQOQtsrn0KT8GxOoC+X/Gl283EkJgyg9bW4hKaXUHGUI9N
yngdV5CldDvHGqoB8UVF8R6MqAnrldgm/nfX0VTMevCsBWBCxjXPUno96y2jUdWdJn1Lk9DuHlKq
mC+OUmjvRqQC1WMiWX7wCXluOfwgNFOitYnIG3Dp295e/IbZ3spVrJiBxvdk1A2B9x28AG9tWUQ8
gLcXW3kdbX17+zIOCeQN4ktF1AxmuyxXOjLpvgSifTe49QeB7R428kdES+mvM0l8yr+vOO3ttXVp
UZ23GVGkUwYfAQA3ebTP45MYrYlP/+BMgl1y0Fbc6P4C1fk7vafLHEBHxp1sdacRVRljFUOzsCKV
YUHRwNKZop0fiX7QlSwI3j6bjzDsq9hE/aSczX3+vh6e15vpym1KTWwVYRY4GnCl+RRdirCFYveN
AkLBqNyn+rMABU8PyZd+L97s1cE6+z8rcDtrgI8FPMa15ZmL0qXzE0us1UJOeHr2XsJj9t57NF40
lMbjk7jK1mwuBAIxQMssH01ISmmzqEoNrW2jvsBFG7Dem1RzKnlnVH3zJY8Co92u+OeCORhVTEGH
QJ2Le+Q6wAUDqgIBc+YgTmCF/hA+mH/VT6Kji6D5sf1Y/iwOa9ivZZMM1VO9YyTamZmM6tScstKT
d5qCbqyEIt+XsjARSlGl6o/7y1szJTzrIoWTpaYsQ/r8LldKvI2kXDtmzCtulWKQV07ewgPacGAw
AyAEBSwXxuzDOYjRoTLDTkaPYhRS3qHB8mTt+n1xBFEHoi1+77vl8f4CF5ChWGX+0XQsndt2PuTA
tWH2di2snor4lVr1DmWrDcrHByH7/V1EtfDXxy8J3WLYUzxvBQ52HkeVGJZkZ8Rqe/4HpyltjV18
+j9Yo2EOU4HKs+aGSVLkOMD2LOGjg1s9y38FrrVDpHurvTava0iXhSSSuvSFtdmZ1+Uo1JzYlMEI
Gvt4J31Qf4o4Ayb6ANfx/c9365/ijcY8APByeEHmSIC6si26zorsBiHwoEMyokRCji9LiXkU4BV5
d9/eAmwZg7zOBfUdRVZZ/KCLA9GWxhT4TDft/M+dC4MZsEfz8Z8Pt37Qb62ROFEe0Ln2qIiAob+2
poe2DTm/D7s9xFgC5oVwnrUbtmKWCkHDVTTgze0nKLjIn3h1AFu258FM9vUuZX6LSuo2e+x30sZ4
UB6k7abbQnHub5gMPt3fzzWDswWm4zT0ijTIrm49Bwizp72+4iFLe3i1plnKUk6Qykw5axIBOvup
HUUKgVz68/CE3OpaEFP5Ild54fUOznFeMeCXNGOEg5wMfnVgwN1RfdYOqJ3s/fdrfMMruzePmHHi
weAsjGm92UCoFz03Vbk2xbG8gcD0xdA289RzKgwJhujCFN/Ie/KPzXvGGrbd1nsvHdRj/7DqgjfZ
kdhAB2fHCUmT3pLeywMG54Y6OsIjDlDEb8uDMkKl9w9RTfjR+blWpFhcnqLoVG4F4yPzI9dnzNQl
rUlKNlE9MAu/q7f+WX5GTOuQu/77teTvDSV87R9gGsm2KJJZAmg2ix9TlGRVbrC8yoWXfaeCUA3P
06k6JYJg+JPg3IU17Fzsw53gg3MOnhLtxNBWsl311ZvXN6UFSo90msUrlBf/9cqNjmVrHcFTMO+G
R6P+KL9mf6AMKJgAUGM+eQ9p9gTFOjrsv34qsU0dyhTExuRNs33IO38aO3NCW/jPfof06VF7J4rk
7Ynr1l1LmG6vJLHSC2uzK6nQSqmvQzpE3pMCE2x+8I75yRBku+vTd+KXz77wla15djZpoY6mscyL
NzwWhQui+2HIYaXbUdyD99zszX0qoZBcHNGkWkOpL7jz9VJnEZVKVZv0JUtVfnSusQ/pPljb4J26
F2S/qxt7e1qxRt2EOR4+ItiIaxeyyUS73max4HMO3UlUFHQ3fxTc3P9lc294pXgzYY8OI0y30CDM
YVgp2bZtgiF/K4053kb9c589q707uIJCOWS+vgOZMW1Ut2dAlonOdV+6jfDiJwgGOeY9aESKoHwR
oJSyMpNU5icQLx7REzvoLsOObwv+D/eJOIPX3sSssUWNgXAhBsxm54TLXzIrvUJSgzEP/0FwfYp6
bX9afzgJz7g1RctFBqKn0Hy5XpivmGlpW0go2Z7+orR97eaUvvK017alYX6f1D+k6Pn+9b9g0gHp
ADBAZHG0D65Njg09xmjKWJ3hH1PGVT2ifhWdsizeqqX5Mej7lbrNbdEEhIUGXRfNfhXE2XzWErkc
x8pjnUvlILC38lO0j7f9VxsqEvUYnKXT6hm5/YTXFoVDXTiMEShqBXHN6DYO8+nZPtg3cMi72We4
+c9dv5aBiFh2/RmFOd4zEHSpMDPM9pRQN+R0rEaOiBiDRFjqL791HXqQCCy5ib/tXr2dfFijW7u9
TK7Nzi6TrmOYmjwd3eXGQW44QP+AqUHFDTLkVhkTPYeptnaDLS2VWxSKLgqbJCYzjx18RabqV42o
E1roCXlosad+tfGK4Cip6prniI2bb6zgp5d5NliMmMy+41j2fY0GzuhKgz5tk9TotyHgl4cEwW03
K2PU7jsd+fEQjTpnk0yR94dtZfLL/SNz+2DFgTFv02VzeLbOR1w8lJVK9BVxpyg7lYp3VpNwq1XZ
VyeEF6D+W46ynTa9i4PHpsk3FpTvztlOlQ06Ums7svTNLdAYjN8qICfnpRa9qTi/1jC68ouq76dq
Z/zMTt1JgOc1miZw28qH9KS6wRmSi7VhWJG3X30Oijtvc8UkVILwZJa39b4zJVZsYvxt5NyhUPBf
ykm3FyqEl2I0m2ILSRIf9Pr4UoFRBj0hRkEwAZHhcIwhT3QO/60lcHvBYY3LzeJuMxlqnpfqvKCv
Ebesp7ecTDAiBAyAlZv83DwXH4O9RY6kba2/uNqiF/lLK6/yI9z61+wXzHIlv/eDWm/4BfZrz1l6
gUtmC5XMqf9Kn8x40ZmIsE5rH/M2LM+szhIJPZVQChTrRgUH+pr6YGnH4qF60A7io5rm2YKDa+Uk
3Rzomc1ZqjQYqaJqLTbl8/SoHf+hZZDOzfrI1k3OgCXRd7EFWpG51FnOYE+pMQSKRtn1f+jW5T9E
pxcuoKO3HVZQi8IhZwfjytjMYeuiBT2UYCzK9H0dJOgXBsc4WEOd3LZ2LEGSz9Abp58+ljk7gG3v
6aMRydg5aeHGehiOHUzdwBh+o0wgTFk2r0GGbW9HmoIiGa2W4o7bWP0hz79a+qpS0U0qgpaLRheS
mg40ZZRdro95I1HxCRtnokxA6IKm3lU+AVd8G+Rt99aheBcWG3vfflwnebm5xoRpkT3zL2be5mfe
KRtZzUeJjczN4NgKBj9F+VPTBuWklMPrfa+/9Y5rY7PjXZqelI3wg7hpZ7MgvzhblVZtxnattLNs
CD40pnSg2poXJzQ7Q+04C2V3KPofSE6edM98jse1wZalzQPHTJNROONNClmr+qhnuTe5JSPlf9H2
9P9oAz3YxX5pH6RQq3+9HsLn4m9BGQi/LGTI154SFIrRWT5+D7dTvhFD9pAFPhoHbxM9rD+xlrbx
0tosSCkx7ce2R1MvG4xN1jYnOQWAZaytSrsNUdermvl/VMl4n4odUSMWhSvRGxaFF0GV0HxJkfcw
DumLdYzc6nt3Zsp8V5yL/mj1n8iaP4lTwyCo6+1WRTlWfpk9S2glRCFrzeCXSUfpvSgVWDsHrCn5
+sbfr6WUC9c9+8DLgFY13MVoqVx/3RYlVR+8AhqyzObl55xSSPzogQCgaX1atXbzNhC+dGFt9nU1
h7e6GpgEtr15NujFFzvYQ7bN4T+Ue27e6jNbsy8sZQ5jGSW2xLdKP7Q8JUtXO5SniO/WP6xG1BV7
c8rusem1nsxdXHrmQX2jZctfm6PzYu5jV3peY6ta/nKwXMOkSXMVGMD1lwvraMjHrJThYd1jcCea
4bF3LL9aBw0dHH1VO2JxgdQpYZikAXgzPizHNPilqRDFCP2MtNFONiibQSrI9HzMDPa0RmB/m/Li
LRcGZ95iIkjNYwiDYtI829unaldTCFjt4CyeuAs7M0+JRydKw4SdNF9oO1DiGD6YG++NrNNZT8MW
z8C/1t7yjIv38RDkdTwWWFNoYZ6F2k7xHQmAr7Kb7tcupYWk5WoL3yqFF8ZgB2nqzsdYcDLPCOme
GoA+5Uk9rqVHN7V5ThvdGziJAHIx1zG7Z9NKKTJVDyiuenb6vfZq2u9RUnhrx2zBJyjKo9PMW4FH
/7yEYppNGNY28aoxnU9xgb4xzK6PRpMG2yFrPxW98ZKblFHGtl8Bci/cTGib6vi+jNwik5HX561B
1dijjwRPtfwx6oJNUz6XobH55XTlysjsUHeh5Vsjghmul6H+aWtfC7k5NpG9hvm8RSpQExIIJcCY
vPLo712vJkgDq/MyTRTDhcxgsO2LPW1S2De0rV+60mn8cH9lt08eEhZRhOIRC5+Zas08RM4AbED8
Lwo1orlnPITn7oFJetwR1ZkH53ntXM9dkuETigai4UyDFtLh2dWWeUqsD6LaVmffp8DZlmN6uL+m
JQuGrJLJCv4NMAHXmwgxumcFPgLssSGbqTtWiM5spT63qv19QzevVLEWgEHMglA81G+wbK2uSrKZ
hOKdrJ4buJTYvaDZiB6C9Wd6UnbFtnhag5bcOMmbVTQZTeoNNIzmOOfI0DrfiKjGjn05bSvHM1+G
wTGOrZo8V0nzlCBLvLGKsd6MlcKRM/PvfRB8tMxmn/vmy8oezAOnIVN0EYmvIYAu6JnMdtvXMjnv
6FyZ8bTNTgD6oP+xtX4r1i8/rPWubj/utTkRDy5Cp5I1tTyJbmM+lLvSfxmVNe3Wm+oHKwIAIrhU
TNYFd9a1iX5g0l5CmMgNAn3jd0hDI0lrqnvPoudo5lvUq18jtTs1lb3VB2auxw9VpG6gAwg3o1RS
3Sw21uhtq1h+sZI0ePDyZruy6/MHx9tv5IEtsCooV8oiK7jYBkvL9bRJ+Y0eIEoLgEO6hdL1COfo
blsgqSh/R/hopdI2D7Vzm7Mv3bWhLxUSUdDKNgL4YwTS3kiaT/eXtray2QfWNF9JulCsTHkxSV5s
65SXZzlZGdxcWAyORNlfEzR25GvXGxiaYZd35N6u1fsPeqE86KZ0LCF6WflSIpxd1kHYNG4nwcst
apQ3MOrGK8YuaRzZdXyYcir1J1ymhdtOdr2hKfqSF2t0gAv7h0HWpXLdi+Ls9cLaXmscvZBohqmf
iibb5sM5GMPtMHYrl+JNqvvP0v61NLusongwM1PAsvQXQZ0X7tLX8GCQ5nav63yia8uaZYNlIKdy
FGEsD6dtWMrFJim6k6znz2aqufdd8KZTK1YmFJOYimGWidh2vYcNc0yGLwUCYCo6tcrRPgWfhaCX
764SFS/Ezytbs4WFBXM+WYKt6MRT70U89TQYorOXdZ6tJZ8X9HC4PBEDYdTrZVFhbpS8oB3Sqy9q
9a1Lv/j2fmXrlr7TpY1ZquQnEDSYWqRQzmxO0hfjC2IJzofu3Lv6PjrqD82TI23KL2tl1IVrQRBg
/u/SZjHb8RIo4nXMalnzJFnKxhtWn3ZrNmYhQ+m6tpkMbHT7aS+AgeijP5snwYHsnMv9+DD8sbKZ
S8HjclXiF11EeUic5CGFM9CNETgFXP23/6Adh2bjPxlo7nwz8BP7OD3lH53nVfnYtQ85i8OJMmZm
L2FbgAOpQ7rtAdDNwUIUwjo4ZxX6eH+/CoRc3GNx61rUc0kpZlYzw46svsRFk9P4uauPYiCpOYaP
6tfM3Ex/DofkvJaQ3gzsiNP+dtP/j02xExe7nBiTBu8NNoVQbr0pPuYfmEx6bA8Tpmt479Joo322
H6Lzf0AaLW7zxYJn4bqYNCunFczxf8w/VyeE4pEG/ii98/bKOfwj+awxE6VbG+35d1zLYOiIYiUM
WvO5PF+to1JOELAVgLT6wxBs2pfyxf5LZG8Nszb6Y9+gzIhSzS+jbsR+069i0kWMFt30sqR4oA9g
JWK/RwTw4KuVNvYnHTickCYOVnWJb32KJhZ9SvESZsRlzt5V1ZUZWqM/kSt5h9LfxP7GUTf9waNy
MewK+0F5/XXBCkMGX8XbitYEDwOow66dqs2GyEhj+rSlmRXM+6tOYm9ao+5WkjJxFV3nF2C+GeWH
jEZgi+Y4ftPKVT8aVBqxfYlguV0/1k26l228tkPnTM0M+L6dlVfj/LkvFkfl2SGBgj73Bt0+qX0r
ONlGN4GU3dt0RjKAWW4STdtHTZ+P71qn7tMHk2x9Qraxj/pHGidDvVaVXVw8DVG+r9A9mr894iD0
vEbTRgFv+lDrfbrRrBDCkvqbnqdHsoVTpUbWSt5ze2JZ/IXRWYiqo4hxSg+jSl0cRmrgunNKYMyI
gYvcP6S3jnttaRaYKPYhWGvxbaMxepfr9o+sz/yV1dzmBNigcsKIL7yxzPld+2lQZU1UFtHoIhJa
br2+aejRl+ZBaeE4ur+c29tMoHoY+YIQkO81PxJR52mxYZSUGjr5JeJu22hBHpzlKH2lq1/vY5ml
3je5sDqGIWS4FRVS8Jv2PNwIOmNToF686IscHMspJqatvYAXPpNO3RUBLmGFStv1FrYczjGyG97j
I1Ig+g6ie3/X+Bvzh5BbNxAXCobtGsRuYTMvjc77EUFdhGj3YjSHYKPIHmrfZGL8vWf/qVrN8f4u
LlQcEJ8DzmMz2s+reN6WRJk4c6w0okc9PiUqODfaMQdnO3ZfJjDZ1TnerxU5Fg6Zzsi4GE4Q0U2d
7WlTOW3OpMzkDqF0HPzskLby587K3DaefsNHSDh4RuMqnKd5WmfJEqUq3FIuy8ciitt9OGXjpvLU
tTmBJUdhC7kR3kZM5r0BU55yK5yotZVVvVGLT0OyNo235BWQQ3GiIfEX8j/XrljEEB1JeU5ADMM/
lXb82ENNFEotSDrj5+jZv7F1b0VfG5gXf82CB49XLeF+g33VEOoccdYxESyVxocqRvjxN5yQyxtm
GSgebnmQvMm3+iB+q1QCtGQMQe83zSbZ5J/ekMmHbi37Fm+G2dVKUfRfg7PwG/tm1iXp/5RGo69i
ykLU9vxnc1+96itX6pLDXxqb5YEKtvS2w5g0PWfOvvb+lphsLNYKR4sueLEmcaNe5LqhNxWFJEmD
m6bjvglPXjWtfaelmHu5ktnRbaso1auGlTQ/eoYPmo+J5ELNA15p2qHiPEwbmVafspLQruzf/HKJ
c7sfK4hxXLMMN70i73TIh8r8U+mtTsaLgHDHL8zZE7dLRjk1RMm83/4/8r5sOW4kS/ZX2uodGuzL
2PSYXSA3JjO5iKIo6iWMlKgIBBALIoDA8vXXoa7qlih1aerx3nkpMxWZRAKIiHOOHz/u+X5diHSL
JthhNcuLD3RXfP7Fwl/fyZ9db12n37yz0cwdBvxxvXhPD+7OwyLEE+wwg7OOdMwXqyR3AP+mqocq
6O6XlcKvbvfV+SiXJmuzdRss1zC6eoKmPCAKu9Hp11bcrzWyfoK+gOiGkQAkCwHOsfzVAvIkxAK9
BjqLOvrkFRemVTtB/ENdLJUwHzP1fg4whW+nSupk9+fP+qdr91+Xfj2MwHLcbLQ+aqU/j8ve75Ky
0L/st/90rX5zlVcv1Gvgw00lrgIRjKSEIbKPNrG3Ff3G7pK9D4J+fBJ348OvunQ/NHuQt3/7ZIvX
r5INyibrhde5IAs+X33sn3P4da5EBvlR3qe/kGT55RXX8+ibtQvVOOeUwhXNJtg1h2YLJiEUh0HR
MmV37eP83v9KI/Gn2co36+f1OF6aMzq59QBa68twnTFeOQbDZjjloLp5vPxVsvLLu1xf+Dd36amO
LNm6bNgFZuCXU30srrJttvpLrwQR75Gdf2WD/vOVCo0RuIlgTPV1Z3ceex5Iiqylz81z0kVfhMtc
WRT8V1n7zy5UQB0C2xH5GAih39+bJDG6n2GBAqHpgE1Amkt9EGBS5WXdd5aUf74Bf7r5UY+guARc
Dvj11eXmLqnVPIJQq80CxhvkUK8yNZCqkYG88qDksO/DAbIcvgNY4hHAQRNaLYzJXyGZPzt1v/0i
rwKyhsWaoF0CSQG4v5aadHLrtSIrB5bS2yIU5EsdhPIoaBhe/Pkz+OkTx+wxCNbAZ4Bpvnrig8ca
9C5wCMU23sAkfktFh9PW/Srz/RHBx7r5Om22Im0re+37K7WtpYWZMAC8+q+iX7pVL+uoc3cRHzCC
8O7Pb+vHfYk5+NW3A1gbhs+Ajnx/tTxlYUgSf9km5VyFaG7nfQMbeLrP9hirntvdr3lrPy4n9HbQ
CEabGd3ttaH3/TXJ8Mcsab+pr/Kj90CA18IMxv0P+KE/HgOvLvbqXM9xLeeg1AMhmf6EVihucY2W
hf0KbbGjO/9lJgk63AmgfMBakI0Bv/FVwt+6GHU7Qzs03udHcWz2n1bmz/+APPzDdsAUJKDofB2q
xvjB16bpN0ecH7MZWv91hyFgCzfRJCxtxTfNnpFqZYsFW3mE81VVXNjjL4/X9SV9lwC9uvarl6j8
WQYswbVXL8f8fQcnx/SkLoab+fCrYdYfGIjJei2M5MANGRydH+SwBm4xvCZYt21PPuKyxOhszyvR
irJW3hen5HG6XdkYK81wGktEMFKJy6itlrt5LCp+Ts9jcmTBLj8vrb5msJ2Ev9D4qWbBXz4q0VEE
tAHiDSrXlU/7/douPDoPYIHq7XyU76LNgskzC5pZUrHtLwVQ1qX76hV8e63XrSOR1VLZetTb7A6Y
8IdVm8Ac8gALe1XugADaL86Kn18P5AYo96ystlfreulULriP6wXXyy5TWGyQ2ITa32blq4NX+0vd
hx8Ko68P818XfLXGFhcXeS8mvZVDsoF83EryhP7KRpz5M5n5YdwE21/DHD8ySF5ddn0O32wrW9ui
txnuk2RV9BmuuRh2KB6CXbiFNNomHOVXK1u2/b2Z9R+fpv+kL+rmH6/O/vd/4d+flJ5NTVn/6p//
fa4/GWXVl/6/1o/989e+/9B/X+sXedebl5f+/KRf/+Z3H8Tf//36m6f+6bt/bGUPOOp2eDHz2xc7
tP3Xi+Cbrr/5P/3h316+/pV3s375+29Pn2G5saltbyDG9dvvP7r4/PffMMO3YnEImv/x7UV+/42r
J4EPn59M87TUf7sxytXy08vPP//yZPu//5YEbwCuR5DGAokO9HvEyPFl/UGcv8FhCPQU+hnAqdYf
SGV69vffouQNKBmQaAA5A8qHMPL47W9WDV9/FL1ZiV3Af6BjCaI/7Aj/+JbfvbR/vcS/yUHcqBq8
lr//hjPp9b7EIQWB7nCV7wsQX1/tE0KyZuyYJhvdSXj+0dnb+SPkoTVtxfsmEtkh4rRW5VDX6mOo
wH4/9lk/dBe9zMLrwjL2KRY6uw/QldlQKNfuVVzrq0R3fDdAMK+ulizUz02i2n7XMo+89E1j5LH1
U7IqlfFFlKjVovSIxK1JSqvX/7NIYT5B6niEnoKyBXZxNiegpU4kaMvBTfAMIEJkt+lMpSplG9qi
jJolPwbQ4zukIxPvwk5Nt1qT0R2DUVOYhaqgP/puXoajy5eCHJox6LNS6mB5Jwhh4Co3AUFjFjSl
sTQ2bjBtJnR92ejJPIiezPAtSGJ4CMBy3g6HmLfKVbWJ3U0S8HyfZ04+TzFDaqAFc+/4uOTdOfBd
dpW6Ot3D4yAGu9whZmxSnVletYVyZx9E/Hc8N0NR+YXn3QUyzetygVgv2cyxHaDCirT6ClogLdkJ
6sVJ5Rs+3UJPStWla6UHqyTOJdsMrefue0emoco6WsSVmbToNszF972lctqNUzCgqmji5oTMO8Ir
9CFpno4QMoTVWEGmCo4UPDmYdMpMyRmBflw3zTBa1T3KMFE6m0WuZHEh5YEolT3bPIvpwZv7Yb7k
dQYDX9eEsInmfFBVYj0Jgyw2Mr0jC2Sdd0G2BBCkS2cRQrvQpAymLoz509YFkXhiY9J/6nMe6wMJ
++ySa9ReqpgEqcYwbc9saaNrASUtr/Sn2GNluFgBj75IEbZL2CQfchfKXZp3MqzMzOmZTY1Z9hq2
F8GOxVq+J6xvxK5g/bKdPCveGyPiy1rGhm2dJFzt2Ozl7/MOo07luNge07yNt1EBSa8Gqfsj5B7d
sPHZmB+BORte4nu46CCwyh5dSukHltr+mLlG3rKaNXeND3GLbdFqPm5CrH6xGTnwZy+em5PLezRj
Jj4bVJYMfYYdTgB5m0NsCv36qFa6sjLnl5kTtC79DNcUJEZprx31y3AkAM6HuL9eiOJDmdUDhwEU
1RM23BTWWx010XWa0IGUg63du2nM2veTzr0zG2soSk1RYC482SQfIiyWm6BgkS3RV6U3DW/iD6Fp
ar+y1voPcdC4pXRT3r4vjGnf5qno911hIKKR9O0xmQnucSpq9ikqVLKdoqhPd9C/6K/jqc/fq0Dh
jYU2wQheQ+OzgKDVp8bnMDpldYL9DLuCHB6dLr9sbUKfPNerh5wt7pGkOiwHHWKRimwZb2Uhk7sO
HgbnCRS+F2oHtS2Kh8xwBr5wLEjZiz764BnPPWIR+A9mSpZnWGP5OyxljO4w08FX1Yft+wZGte15
4DiqaH1Bw9jec+h5TCWKsxnVWj2Q7RiE9CZqPRBRFhyGDozKA5d9cphzyp4lX9g51M18xip3tGR5
EEGkALNfdSl9Ptz0rTdgpkyM3ZP1hNNXc8fSsRRx1L7LUxfdZ0NOrxtItT1l3tBMhyiyeFl4mDhB
8EqHc9IG2XAF4Qn58DVY/aXg/f9eWEbvPVnnhP99WL5V4t+E5D8++8+QjMocs3jg00Fq8Wt8/UdM
Tvw3GMGG9Cri8VfVXETefwVlRGm0HzEuhViJgPmvoBy/CRK068EZxrhNikrxLwXlH5TuMGEOWUK0
eTCQCGmG15z0YQahJKMR33bTMO6ytA220biMpzqGKIQBL6D0W6O2va3D+3zOoEnXiXpPssGTZQ+P
tBcvTV01FKataJvwRwY6V8Unl+zruMuPoddCAscPxXWXy+yWJwOG67umvcoaigl0YddEQOgrM6vs
U6cRFksE3oTsZnTs545ajEdFjGIk09Es2IhApBi08hK5lL0Ho/fTiMPgPZX5Q0GUe+/btn50zPNK
XufBrZZtgQIoilyyC1UwdlVuA7RiQDHxKwcVrKdeq/SdokJtiEraYyFFdLbw0XvhdZp7HxYd43qm
NcmdHIJ0V6eq2dAcSRAz/dvO9yATTWJ1IWxHLrQNu0OiZc33epJ9iUC7+HufGQwd597YP09NvoxI
OCQ74uG0bcUhzQFzIsNhvRwoHAl5TNMzDqX0YPzOboZgTO8ST7ud0Bwt6FSMZSiowubXYXsO4y45
mnpErydUL0UP8eAqmOoz5kxR5RCYwN3UXyOrV0MTo+SW68r0rW/2QcERgtNcaRxD3iBa/JdHF7Uf
jBcFmXdF2PiHhufBZ4qM6c7GMtjFMgxo2c2JeCahl95DdbU5zbkprqLe2PPcJOZLTIGZKrQvS1tD
7HfI8uUmbu1nR53eQQyPIPYpVN7dCNtX4zAxoKXXn1zPSzeIWVST367nFkeFIdBBzYyT5TDK9GkS
/nA30jG6ENoTtwI+2R+mekw2osXYYsBlWwYYoPxC8mHYsmBmpnQYyimTGBll1+T02MDTeC79hi83
LdDByyzxUPwmc3rrazWWuY7DM1VyqZKglvthVOhdwPvrnKYsvqVDhjGshvd7xL3mUsc2/Oy+Zlld
ASo1LEHTTTQoaEK38YM/ktsWCrXbjKT1SzehKi6xDaeDHlPkJDQ0WBvuGkhZflkrFMV5Ebm3Kkzv
qc2aEpG0qbDqi1PCrFfVpB/ORWhhE2u7roTYWnOPKACD4khnVQEq+75n6V5OTJwDDM18ZgBAzrCE
R/rIWoeGIyfNfaxNV9oO06Q6RTbiSJbuMC/rHlWYqaucec2pgV9sBZWAcL8Mxn3mg6dvsMXHL+DW
qINYk1cAqukVm8PiJslcsUF4999FJqBoXWnvKSU2uy1mTBxjJisvSnhtNf8A5v43hBMc738STp4W
VHd/FlHw8d8jiv8GQ/EA0EAiBRXg+yoPvBjIlq5K3qsaHSLYHxElfZPDRgXalyBFYPhj9Tr5o8xL
3kTQlIF0AkZzw1VL7K9EFGhz/VDmwf4H7xdEBIQuCEV/DxOkUwjOnM/gplwQew5y9wixNSh8wkxv
h6Ehsm+SrNvWcobKb23BlijIuGlVM154/hSWwnTNdR1TYOmLTbatXWQ5hzW0NH0qD/5ia8xNiebO
5d2Lbh0gvja6RyESwmooh/+vtdlVFBDvrZM8+ywJCo5iTfFHDvl2D+Jgh8TACgUyERPZC9cj7fNI
WnFYtu+HtTZIejy9UlsXvI29BM64sYpUVE2j35xy1SR3PhzIbqk31VOJEMQCjC2mGGYecl6ZYUSb
iEq9Hedaf240jj2WUPhezTKqYMWWoqRSBIcajUV2pUkbbaBulm9Mpy54ilya9oPdgyfDz2A1gUar
aYCeKdgX9U2vtXivlqA49KE5kQG33Nah3Wvf5Ie5AGdIdZw99GHxcYZ6zlsYI6ML60cPqosiRKcx
2uaL995OBUWPYCDLfkJWetm1yn8Oea2OcijqPeCAZK4IfKIgWsp0I/G1TXuTQfJtE9A+3sN4Ia+o
3+U3qx9JXZHer5SIAyTOhO5Gkz9a1qDidN1zVHR8q2Tj9tbXsgx0iG4IijDQPMRHVnC15XPgDq1h
cxV0qDJYPQEeCB2KYhOiNB1rBAaXD5ss1f41nKAEgoPrtiyWX2yRXBPPPmo2F00ZoVIq2z5Sm9p1
/s73MsjAj8F957O6iiP9hMQavNEhcdt1gcLrXNgqyeaTUH1x7DvdrelGUbmx6KvcQGlXZSlUcNvT
oqMbpMhXIhIhuhtjcyjm6X0uxkvYtplHQ413kbL+VsKftLKJX+8aE49VNrAMpRS0XpKBmjLIpr7S
zXLLJoHjn1t5Slw0Pk3OExgsIym0RSNlTz0Jo10yhekuh6jySWjRfOk6r/0MXQoSl2rmxec08+T7
xpfhOU+V2/DcejudtUVdJfFMPi06xBvucOqX8SRuKbeOw8U0gBS/6Mh462wYeRUENvIjSnX6gdIB
TXlpUKl5Ls0eMSFZnOIBFnRkXNpjODTDhx702K0JY3EmySxOZGzEYYQzTdW1gy3znBfHohELCKuA
B07U9sVV13OKkcp0sY/pQGqvnOAOUWY9zW9JtIS3kqxwQpBZSMiPehU8n7gM93nP5J4Qml+auaEf
mrz4orzgzDxXQqjnakkL6F5iLeXuCO/Pm2QILrxQDmXt2XexyZ6mrgfLocCODRF4y8zlNZATJCMd
HsNjC6lVuLim9IkYAQIzdsYHmtDsAL1iqMwtPZiElA19u0l5nKDu93gMvMekw6d0smyLudFok9bT
BHtTJDJQ4QjCsoAT0M6EFP4Jk81hvpJ3l7U/zfvQ+t7OzZlB1twOV9xbstKOgXovCERYK8T/Au5e
8Jv1spBvYmmvrWJ30GjFo+/afg9tVrsBmzaqgiXEdo3DrgRWhKqP2aulT95Ow9yWYy6+LLMeN46O
BjzFBqneAgilJvoO/E9/2CRsKcq00dFFHjXmXWG1fYf92R9IDRSt5wCuoozzfetUfRcvRfC5wKTe
Fc+13jLox183fbpsU4mkfeuSUdBq7uegbMapedZTLb70hffYhNEXiUFAVxUT8PrK2DF7hFhicbJD
Gtzh2AnfLt1Izy53rILe7BeUS2Jf13lydEYCZIHNr1dJxcCGWcKgOAWS99c9NDGu2ybgrpptsu8y
F2wWF817OjVLmaJ3Dr0BYeEH4mF4vmQwxzxg6I7cwG5Hlx4DzFClNfA6BdRkv/4JHij+OCpeXLgY
oHUmlmBTDyJ5qqGgtvF8/L9BErGXDX8OHc6W2uNuF3OviJAbzuQC15TVmKJ2bmZsFdRQim/HLAYP
P+Ju22mm3jL01s7JgABS6WWaxGbxGGYOG6Cc09gN53aIm7dKqf4IoDOeNqQHxDYg236K+8VeGh2Z
W6cTWCs01j8kOCCuSGyKmxmc1VtDJWQIPDdC75LpyW7xELLLyHR6Cz8DZJAUqzIoRnVBBx2fska/
UyST107az4JFkEwBxIl9ME5844zSF4YhDsaxN96pwTWgQTeYGxmQy7eRaLZDh1USFTzZhgMVG2oL
9gBVLXspoCmw+ZrBsjiergoSxWfQ0JrryRh3ihOPXfouv5PaftZYl1U+LvQtILnaL4suDm87kXj7
///xhhQzTtD1/LP88MJ+eWJPP08Q//nx3/NDIPoweAQbdYUbvk0PizcrXgDh5wAZDASzwFf4Iz2M
3ySrJNGq7wenoO/SQ/9NhrFqkJugnAbZUTBB/0IXAAD2q/QQJGYowIATCUgEUmCvu8CUzrqZBNyq
WvgrfRrHhutjWwdLsadxPd6DLJICKfdbaqFI4+eP4QAm6nGSc1LscQwIxkCaj81Wj23mniQfoAkq
5pR9nDFY1Z4LW0ColAVZX4nYQ9GUk2Ih915UAGclufHVNUGOiElYgOH1WPUDdtV2GZY52QrDYu8B
vlDpvZJEFtXI4XyzgQxfEF+5LHHJWpGzbpf0eqG3aRfxcz+39jwpZnd88Tx927LMd9dBOnZZ2QMv
WbYh4fBjkSNuFcfaIF/oPIlr6xE3lWBNSFIFVKPWg+zfXTazpSsLOUV6Y2PnPbuwGecSuxsJCNoV
3b7XItSIbXjRCt4nNXeBKGkmE/VlxAPMeOVPiSEnyvTIcQYwt+xpGpizBpR4mFAyHxTOA7T5PWSH
abpg0rOFcmUGH7kCp6ehNxgHycWVhAc633pw8OmvTOKW8KkA2CwuJm9E98aQAjlUnvVJlS/x0H+I
FSIQAI0cTj9EagZMkxiAs2QaaVCa2V8yXrZy0ElX1uMSA+n0BTotmFQebBjsjQ92CUxPY6+xxY4w
VxdXw7TEDF9NL5gOGZAtsankc18XW1bQAt4og+iAuEyzDnnp+TDFKyFcrZejZrTxWckiEz330jaf
2rBNgKLA9nmZrkLh1FRBbEVesxWKEoaOJwqUCCE46UZWdkgCr8B8448k0OTgjLZmGxmP7YPJrN46
k0tvlkKPpy4KNC3jtd2D9smcbkYc7uOuTVNz02DU/MFPpuzkrVptVfK1gVSsvaSQBbTd2K8tJt6S
5QwA3ZHKxgBqSjQ7hgxgcNR9aqJpFqX52q0y3hSkxxodFIHcLpl3Egzjx7TDqG7Yexk4NwlSzBLq
1kgUtCMvzcybfudFKDZ8miVv+9mqh2Rp+Yl7s9xQwvFFfLGAnwT4w0V9czI+i85UZkgaKfW3mszt
2aJvOGL+l6OAGWpRpEenm+iCRzUkR77262Bxkh06D/GL+1549tTCoW0RAo5Axwo4IJvR/ehourcJ
MIgl4kA3et/M5ZSz7JB1Fss6pdjG6GMAwBqGzxNmgncyo29143dnHQNpKQvbAP1iSgHFS1T80FLE
aZJ1YclHauVmlB7fsd6QvdHwaB15K47dKMiLLNrp9iv2lMsCkotj27BPo8vDMw4DYCdRnV0RwfCd
w2iysH/uskMfF97ZJQ7YUSQQ/OtU04OvmpSXYQf4JKfoPwV1U2xkig1cC4jAlzWP6CfGxLInECm6
CT1Bb9BPo3tAw/wx71V/6GLrdlMxJG8VXkdUtvkYnUXTIG4jb97HXd3e5z6CYh11tS3FpFJT9Wby
L1uQhqERad27oFmKFDbOkz3pJcWphj2zNkGC5jQZiuoLLQHo+NI6OHLHYfI+T0GitrBVmw1Cvj/v
uoyhGzlDFvg0slrCR6meKpbH/ceQzAU0A8bxmIxOHqJ4yA4ALtw+oujab+alHT6OzkIqwlEjyt7w
Bcmxjp7hWA3PK1Owi6LxxH6OR7Q2cow5vZAeX2Rgzl2IWPbQ2xySA3qSY9XSejngNUFqyGInNoAe
fR3PwGXVvF3yBBicVknZZCrfRBrVatenEYDiMINqS8B12aDC/8Sy0HtYUFRChJui6unYGFZwUkYx
E85oa6PCbAGQSsxipBgsx8RByb6qHxj0g2wpexqqVdltfBfwsDtaTFrfmMWbsy1U6Vta+nYBMpH0
EenOfVd7WdWvG/QSnaVi2S4YwVDl5JEGFMMBfaQuiidVqhQvo1ECZPLON188Wotxa2xG34WFF9yA
Je0/2Cbp7Lq6mj2OzuSYhWyAPmrko8PWZRNKKSa76OiHTrxwhWKvnLqkh3sJJo/s3oW5uyGR6raT
8CDjQXOOFmEYLlNcZkXPPzZxXID0o8ND3MMwNLWdbq6x+WH/GmDAr3gXaq/dOhRmL4GXzyXKnDor
a92Fn3xAgEM5Mlvf+phGPLS0HXHyMXWBorx51H2e6BLn3Fxxah2MD5bCQByA4FBIgu4BLuOmrywm
fg5RTgC08KnZjTyu7yWjoihFIeaw/N+Q9cUQIkEO9u9RwQeQN/72f5YX8/xU83+b/f3+Z/6R/cUZ
MrnVyAeDO5C2gsfHPzkg8RvI/YFWjSlaoHOr0P4f2V/xBuNSmKvDkCt+BXo+34KDUIOAkCREISC8
g+zxr2R/6VfHtG+4WdB6gCPCig+uLawfPcjR2CZO8R5U0XZCyjRNWWmWrD3HcxefOWHkBCHO+NYf
THe/SM6PhY7juxYjov4AofLRZ6DcKMzUjMvMK0rr/K7r+nkPmHQ8KW/A6AaLAfQEc9NDK35EvC89
+GyewJsophItdHYReRPsOZAvvFVzvURV2uq43ZLUwOFw6PMOhgbxzKetqb3+DOhxAoAQ0wFqxQVL
tnGbs31bJ8ggGPPOwJfobTvH8W62APtM06QXXkL0zVRb1Fm1k5CNyxeU6bKj0zsVhnbcTk2rYQWb
dHmGayUxErXam/D1prR+VnZgt6MClB7BdJ6XvmnZPnFefDKg38hNnkqYchMfFfFFncnoHjIa+WU8
Oj/e9TKlH5GUjF3pd21+awiyls0i1vMpoX1jd0tRUNgjwy+i23qsGMXbpND1YfFzoio+I/VE/6El
t5K2OdmhVO+OkOhhH1pXFKyyMFm+6yW7oyZ7brKC3YapB8SoaKZh14d9d4tTjzzJZnFsh44HEJIx
9E9+j2yyhEcyUsTJU+ZDW+Sj3rc66qONxNEQlmrCK78xaBx+GVgxvVcN6sV+kW43FiS8NjF32dZG
tr+GFEZ6hQHe4LNMOigLjT3t3nXRlAngxDOA2ERYvDyUqgcFSbbrPoiHh9EfBzQ2Af2VdG7lczs7
NL1za955nPhXXcPR2hwawqMy426KNs4XwWnqB//aeKF/b2aINqDh2TB52U41ESXHOlDlKOLujnLg
C2UGw6cvSOC8R5AHOLoko7jPbT09MxHZ7DzEy7wfMZ8sKp9pWFSHUJP6lFlfXkCaqd0qWG++cN6Q
l0BAFIw22XLvUEMd03xZ1CbwFXgsindsWzRJ0VZToellRyMvKRXLkqxySbacdSj5VLWD3/KLRGcy
uO7WJlQVp7LzwDWw6tBEyfC2kwyoVA9YNd+gHM+f86lDYxRZskxKiLIIgBEw4st2Pc3Sa9bWFhFB
DWH2gQH8AJfSb9UWVr140NKikwTzzfvF+X4DsH0UGpOrQD52Bs7ENy4MxvmuEKlme1gtzfl2joxf
bPxxkRe1jvL7NlTLcZQADsoamzfYtWHQXMshSxRYR7X+UEOY5ikM6/FLG3sDnl+gxxIrZIDCf8oR
jYxQ9Ib1IsVKRmttpynv7m0yRJejZ+1Ot0Xcl1myzNezgCXCIZV1HVS1qz26gw8SKarFyQwjZv2E
jW9F1O09SAJsVT2CTRWjKKjiwJvLxXbjRTY2XhmwLPgMwRx9sGutsfV4Ed5ThbspFEldCdDPx/QG
RtfO2A0h/hLxKwIW0QXIYeRlck1xqjtHboCMhxfLSGD6Wnf6rZ7m9GUKI8arESM+R2JgRTzHzuwn
UGi3dTF4p4wE8XVLBvEWRiVwd166vCJ8ZKcUGmZ1qRbIzpgg/KBlUWwAlWG0TQXRqWkz/YDeeT6V
2otx0WKZL100tXcDZMm3nfXJYfEUvuFCQrQtCr6j/hjs85C7D+Himxcvy9xuyFW/T/tJPoLpB0S3
Hqi+AZcLYJyPLjNJzOeot+3eTGNYRkhzd4o0yJFd2t2n1nd+aSYFlo9VSQFBh7kFGNTG/j4A70tX
sVHjji6+3aVW3+aq8y+XpLFPeNzmDuQqtwkxb9uWNVBS2pQJUfYGYuTwHVRN8dKjF3lurUImuLiO
f0iBNewkxgrsJs1pNK9gX7eflqC/rEfZV7yhISttAe5VOc0TvYLOhP8Z6IG9EEzNHzHPZa9Iy6Jr
A1e8I8nr4GoClLA12MH3dTjnGPNqso+9g4T/MGdwzgzIW82N2eFdoO51TXwg+ZKdurx3wPUjt4+L
tn4rweW70CjedziW0VQuJGwqfDqdFHo/m4XT+MviJfR+Svr6owIh4ughQbuV1gCDcKHZ61p6j2Ft
5LYLQrcJPJYcJDH0CodFUpEos2hEpXY2myzu7TGhVD/F2hcfR09mOygUmkfua1SexJiPqVPe7TQ4
fDCN7F54hQctxERc+jVKwwIOltcpbuD/cnceS5Lb6Nq+lXMDVNCbLcm05W1X94ZRbYoWNKADcfX/
k9LMGanHheKfsxltJVUymSSA77V3VVCOV7B5bIAEMN9GNBS/rBn9jIgatvFodxHHXGisuylzjXfH
kuqopdBf5ZyPxzwTlABkTXBeWQWua6NVL842VgxXk3uaTFUcKSK0TnW4mkk4zMNhK8zxWFoiOm1m
NOwdAyVXGrbWfCNZO+783Azuhrnu3hQu4zqeLNGf6xWUd0WSdR91Jt4/LSDCmBJvzKio95sO34ZS
m2D8uvlS9rlzQIOynQLpTXtStqx3Eq2rZo/iZPsmet08RkOud6tbimSqtpYuv6iNfY1Sz1oM580x
FqTXvnJmAPRBHExu+KO72BOEuF01CXq/6m11LXJDKH5p4mYU+mOAAzmJuVmutpmxMmvL7DYAdNkF
YWGdvGzEILksm3Nlke2woWCQDsRV5z0HgCigJ3JmYSKvYlcoZZzkxQTA0DSvZxKmyl03z8bOxIx0
HuYJiFqWS/E61FP/JNbZ+mSybz20wGlX2zhaSWaE6oQwZPyaO6raO5MQV9kgtx3Zt92uqxu+rltP
80M0CfaHuar02e9HZHLSCOVL74lI7Sr+5Z3bCiPYmWOd7ezSro6hNUxXNls81Fcl4WVNdWW6MsT8
Obr9lQMhivYMSeaxncz5EFizlLHdye4ow6z9rj2Z7wgspINd5aPZxFUQ8qkhXC7dzgZ3A9pCPgGY
200MY2PcLmhx32QThAcvE9WnzCqjg0n1jJuIygUlEIK+lMCwjDPqt+1hUF13FtRfX4+ISep4c+c8
tVsp9ptRI8YLR/VUVMu66w0JVQgbZMZTkEET2kvYULwyB4fBFe0nnzDRPdDhgnqq7z5a19JHFRgV
gMugHjlrQh/CuB10BbpgAUNeZcY6fJRhmT/zuqkn5QXu81rZzXWz2tEuWtwmbcXl5BdE5X3OCgcu
521NOg0bX7YufD4/z2rzh5nbWeJPrfVp9ZrtQG+o18R+swqqJbzoXq0ej04oG/uqho17spZiJYHa
JRPUE52OBwJSvzShOR0y3y1uS7zCTRouHsWOwhU7V/cBC6ygYqus+EFRuxJJTo8GspQpoeZbXnUM
g/u1nvKHGXgZ1XgBaaVUY8WD60IC14iPr+G0qnctib5W7uKcyER094E92y99ZM4/RLdRYSOgKbQ3
MnuHDNpz3bhvss78r0VRya+raIdUw9VcmcFkJU1XCfATK6LEt98SZnCNMVUgOKhKmQ5lne3//HT5
32pAuKgVg3+pdDw17/9K6nj5n/8yeoYMmJ5L24BzQffJ5f/f0dP7BZcSybYXAwC9RReu46+z52Uq
hQkg2eTi9yUm9G+zp/2L6VLyTagG+UvkOP8p/wHyyJ+YB1ImLjMxpxAS4HEsXvwJv/OvlBZnP5oG
0UTPm6O/5QOw1/XYCvvrXIVzyWSnqyi2Rk/uRSfbIkY/hnSvRfjxieEw/GbbPT0toYS+alAmjFck
cdiH0uxxdwWC8Ylz4xnmGlmDk4eMV1n2wrjoYB50wlRzLk7DqkfUrcVwC8Y0vZSz7aVoc8p9tOU+
4ZHleDvyAn4epSqSLNdEfBlmfdwaxeEYJr9POg4+YTz6jfPVyyz/JVINcu4txG+UF6I/1U0D9gWQ
JiSmcyP/JqcWP8OvtHrrc25Gg6NwDW3LZ/gE81PTmv1+lDOKGhWFiGg6avSoeR84yaGEl8gevEQ5
F859rHtQ0nGZzSvloT8UgtNZiA0tS92xng7OOBjvljXAQWABCVP+CLWRjTD2Rq+HO02t8tnIzf5D
WVu+67xpeyjmAQTTAn89MJLad8HCFdbSkm+cQVFxO5669YrSvIKuzU5B61d7DkMAvY3VnbKqcJLF
nfD2rQgDx1Uic8EF8x2RPWH0y7Dsl2yoX9aLnt5EWr7PLJ3fRvM0nRurp211KTM7rqFG63hG9LFz
kd0+NjYd4Wk4zv7ZdkOstJAaV3lpL5zpOgsJQEnmRRt5+ynUUzL5DcFc5VJ/mqYegSXlwtEZmaof
q7J2d+SyzhAEo/hMSgAoq6eNJMgWn8iMaLtWazCmDZKbc6lX46E2V5BeRzNeZn60PFZSDd+XrKTr
3loN63WMZnEWDTxUu7T2VSHC+TB09nxASSDOpBN4N5fn/yZ0mQCMrZn3CClQJYlm+owAdSPSXdsn
F5DwQblBuderM11v5qDe+0aHe25Tf720yj9tixYvF6D32W87TK+lz2lDbv6uWsP5zlB9FC+hig5T
aPcHR9aGy29oeXDBvX6w8tW4WszFujFE5ezcYFsPZhdiM6T7JIk42hxmlPdJZ9V024NhJv2AJR11
YtXf+8hS0rGaPDY9bVjn3ESJ6vbC2Zt2oVC11s1wDIQTaABaq/5WVnXvx3MTSQQBlb0f13q4iUSR
L0dR9etLUYe1iP1qy4GDHLU8LrYyr3Pk37dGg/M+Fm3hHofQR39guEuEtqJ3SJjTrQrAKoUVPDTO
aM7xHOXZj96L2i/dunhP0VAQi4q/BNVIhyBKUXBBP2LQmJ8UMqU6cSPZWxzWtJS7dqvcL2yxw1Wu
GvchkmVL4Jgdjqk0DHZ7foZScJLztEhBq8b+2kJ6EeFAKWqenspu02FqO7GbF9ffTtlcF81+Qc6/
d4gsEHvZtVy49JfAhtdapE7IyvYxo7tzGdtczXMWtgY/TynLrzWDNUrUC5LmlaRywOGYce+U3p3Z
Ofq0ZU1204ieiD3C2L9MedtsTHZNeZXrOk8mczHG2JwLEIKyEdInwCS6VHvUYkknrbIfKFeWOMQ7
U6Vza3uHMSvCO3Np2zBloqW/R1vypfSK7OS6OXmolrK7G6tya/966tnbU9vfpt1oYxREex4hL8pX
OJ+NRfTEiGI8VFhLVIxgRKarXzUvTr5NNR4aNz/pvMge1SDbIPG01R7kCtCRuFxnl5ieL1mxL8ui
OfTIY0bVvvNCC/sQTLpLVGOvECSjlcVtZ4MCyHU61ZVdo8JzzA4tiTGJIfbtQhrxHASliJuaE1sy
9La7Y4GenqtgJF0lAEhXk9GcRWB3eTL4A+pxiXT97C5+OMd4r9roSEv4Zh7mzGmuYTHVc7iRin9q
UJLhxB76cYwp6wpb7oZNTLPs8pkAnMq8MSQOoLitpPPJyF1t7AK1UBff23PlvpZI5KgkdYVd7DGX
bB8hTuhT33aLSJVC0diVpjiFsjLKW7fVGYexCYMKnrG3KDSm82UPv2WpV988iMR76cLDNUJVN+R4
ZwkiMNDSSS+nZVkMc6ca5aazx5dhQlxuwQZV0g1j5aPuQFsNpNYe7crdHox2sm8tZ/GPcOYet001
R9Po/Gk3C9/Z5WUTHUoe/996nf7LxcIXS+jFsv7PaYEnrKSwAe/t9/+J35v5WwFN8E/Ygd8cppc/
99sZzcfTCcJPfh7DI57xy0nsL3aU8JffNMN/YAasXziUQSjAI/x6OMNqPP7mDrU9vKZkCxKfRAtU
cCnD/RO6EN/52R16ST6Ambjk6LiE7v2couYTDNmYgC67VrYynrbOO+Zrr28bIyATT4cNKTAyL86g
mWSW0z8vDxAHYVKXuYI4bV07WWxveekWh5St3BuWxzZw2mCHRndrPo0id3COWCMgXx4x/dLb/QjI
2u/mbqrv1s6Rp6yPtr1naX27eU5DIsvsyfsGSf7Hpsziu1s3lxkvyPeqFv5V4Rvhucki7+Auc3hs
EeYlY9aKfQfylQhNMbfgdEnWfLu8GdMSu7KO9ojqmWKHwjk27dR887F03OuZ2wwFoMuUfuHhCQlM
diB3B6lmZVx2rGzcX4CpZ96jKNVWIfOrxvLVR+GZwxJ7Vr6da8TWB1CN7Y4DmSXjSIRkMQY2GZPd
UlGvUon+O/nx2NMdhVwi4+ngjpWGeU1/lncSogy+GRxh2gTj+fI9A+C8stvShiPspgI9tLYPwKPW
E6kR4jFa+uLdbfwJyUo3vavM1o9FPlpX2HLZIYc1YuGqwlcJBPyJMkAvrgadP6lokCevGtaY6b/7
IrUt9y0TW5H4mpVHG32088ylu5F57p0Wq/bedThnxwlJq8Sb4DQ3PT+9nQKWY+GpySE7DBzlTovd
2Y+rttgLOcZ/nzgU7LpKO0cCqwEDkbdFj3g0rLsZPeROj+FwtxERn0oRtt+HeYuubVw+x8mY+6u1
H7wTT5B5r/BGfrMJTDwElWFcURQCCNDag/s4SIACT8rgOI/jcIedRsu95qx00wVRdeSEp14LmKx9
abci6dZoRMJp1M+WBi2f3WE6VLWtQGmHDA48k2lHSCLUvifuqpWNzNTLJBMg5PLZXesCagz1QM2J
7FgVgWO/BrNHTLs21L5oy/kOQCrn4rfuNl9a631Em4hiMS+HLe6LIWjiqHaCW281tEg0eeJXCyeJ
jNehcu70PLTplNO3hz4HoV8gA4xb+B+HQ4XE7KXry/XURYP52mb28KQMxwMNRt2z68Kh+ci9y1CR
M3OhAh/FlGyl8m9bfFV3YjR5MlsclN3N0oZj91r3/IMZBjInOo7hHCwnPxx9+IRi7tcf6+xn1U0V
esO+QATbpQ2iiXuRYdGMC4+jdIrgKHgst4DHvpgUJp96rIxwx+ow4/m6sEI3CHXKKnG0mO6Q++cP
S7uOdRoELYJ2GVr35J8W1jE30XVc3hq0kbouPCNdRLn5b+jf6g+sSLMVj6HlXVHjYr0O0nKvRrfJ
r+HiTAq+YZyCfMR00y8ybfWm9g4+3r0ON2Pn+ULfeqWpz64bqFs3dwh3oycDzDRy83hWAI4pgCsr
wtAV626aFj/2hTmlRbg43Dk1HdpgwEQzgaglBFJ1x04tmFfR5OyNossViDUzyFC1m432jN855cEM
L+ct0/gRBIPvHyjXGPDW+WJktfTHNT9ZPjPpmJd+wkHObNjI61lVR3VxYszJPFhutDBXTG3lJc6U
d8FhlaOixkh5NEFhgm4eypYxPwUDbW7dQbQPqzPLoyUCBl5VZ/dz4xjf/EWgDOk4IeAByNcsi4PA
4D0I6f/oEX2iLvXtCZcYCcHbDXRQUNwt1qq8+qZam3I6NigNXjalpLuTRoXyqpG5NST2tjrENtaK
17kPbbLr8Mk3Ow6ytb3DZgtVZI4wU7lXY/kItxwRzFDL4aay3erdlPS3kI9mbl9YRIc7Xnv33Ip1
cuJuLqru2NSB9cmg2/Jr3Yzm2VeNt8Rj4HO9vVUY8rw5UTmRj7OUJKnknMl3XPqUQQrPHnTd6Ljj
IYJiAQXvrIMRImDb9/1GPrYLxHysRLueN2s0HvjpXTRm9iTG297hNYxrV/txZ3qY8dleeucQMJc2
L11ZAvcNQ6/sj8ByWYVWnKLRXuLkKb6ZclnrXd/YW3ONmFyL17HsxpY3NSu8U16yiVwX6xw5LFgq
jO4D4Qlxq0LemkRpBEp0VGsHL8JU9CaRJaVa16PnrbWJlgh2/VxGRhekmVf7d1UNH7Wvp4C0TtVU
eZZq86IxaRo9H5a8DdibR38d4xlJ5XvpefIW+jTq9mG5yn1vD+rVGxvvuwt/EorY9mCLyH4O9FXl
W0aVmv3U/dhW02HPXVWPtCoyoq+ur4ovucvaem9E0JjxGuScYxdrsyok3QH7ORPK1hy72lTb2+xh
GuLgbbbVU9ES7fwFod8a7BtWliGpXRO1tG0XrZHaRqSPDmSOfc5dAIgEBjB/L6aswDxeFi4bHfTo
N5RdpLlMXrG+VSMrJ6r6vO5SuyjWExE5SPW2fhnTZRgy1FV0VvX+6j0aMmzpRFJO80rGf7E8bcov
5CMSdPfLxLpCfoA1kiQxWQVKIZdyDROpZNW1h6qCo4YPbV57ZxafkQ/mJNeXRbTrxAxNNfhO8X0F
fsj2zH/to+ssRsqWY9iolCKLAnmbY/biGONVX9ZGFvsKlyX4VnNl9614M8pieYny1dsZ3hbEwp/6
GxW24fVqXfS04NGwGmxGURJllvPa86XTojLnr6ucfeZINzNm1Hzm2hBWEXAL7FPEGEC0Brnk3ujV
CbB8njZIeCkvziOPWAaTjIDN/DpPmIR7YcxpY64fpHYoUH6H5JPBu+9la+/xWKpra7pI5AfBmGBH
HSFibYalBQsS4f2O25wlHv89ogl8Qr1JmKUl+9SxxiANYBhTOFIIlqIkGYxjDW5Mr4wHYVunbFwk
QfUXNWpZuu5L1fpYY1a/HHdzvlGJENpnozYiWOSBGJ0W+ZmKWv9tC0L+O06ekxU7YPYtL4nRHGtD
+jeGxlgal7SofK+D5ZNSE4EieWWsmBRqDGuERTNFiif6d+6pify2keq+s0itq/FkFk+N9sHOHTOG
Bcldfvko+BCdUz7SFkTkhDP7yUpz9nlwxnrXdrjfAgMMK6/tKtGW9TE3tZdiD3BSqHOazCY7iz1p
ZkW8Zv1XtcxcjdsBeaiwg4bOQPZv/dJ5ErAsNyGO0njE+3WvtjBs0qGI6mrXD4Z8UvM8vKKDmbFj
bTpxCeTAm5Q1BzQgVs95Abni2EffwhkTV4dn7IQv278wkvYPpA3uuYEFWhITgcSNX4bF02AMKoZZ
JN9hmN57nubEMeXdGKrrwlZEuZQvZTa4n41gyC5aPiZpgR4NLCiqEy2BYxvVHzdXjoeCQAR2cPs7
KTFeQhrTFC8ItJ8Yf2dUmR6h3EtknNRabs+G08k79OH1Hsmq9JPaMZ85bEw7orT2kco+t773ZOjq
g3PlCky6Peg+/DaMzQPxLfdm1tb7srJtnOJlDo1rNRo5d1eY5Xe7X4jlh5OB7wYCz78unnC+QHFY
LwHG7DsGHDSLjhIYikOitbdM7uc19z71BBCe5IDniQsuXlXmTzOSmC1wroOmqs0rVFHLsRsxCoBE
QVnWd5YLkrIakftIA4IX4zCqT1xQvfO3EFnUbxq6P6Qs/T6g5+8S9i4TWORQPUAxOaTAzzWt0HCc
mjPVEpsmT+1+OfpmmEj6FZodqfEcV8Z/V1/1j2a+33/iBbH/HSKPtH2xB4tPVNNZMio1lFf9bjD+
SwrRv/tSGCHonrX5B0PETx+B3gzOQvlityZjEwd7FPR0zV/KFFBBJe2Nwc/7pz+SLEj6jLBgEMSB
TfeP3ypzooWqw6DZlZNMdetCFmi47CBGqJYM022tjXjKJQ5J8zQGJ3b0f3MBKPkwVG2Y0y+hUgFo
1B8v4Kc4SDQqhd0rLmBKL818LdTDh7HDvpnkCXq43kubOfURu/27b/4PPxhsgYoDky72n6tgty0i
z9vng8edf87fIQ6T7EQcJyvCvt0hNhlI/v2zdTqOZRI96bn0ZgBG+C6Ixu8fImjeVSoFfzMVjBtx
uTbT7doY7cOvd/W/GkwKHJ9KRDPA+M3q6/FU/suoscd3/b6U/3OFc/F9fG9/nzT2D//SXyAl6xc7
BFIi2pHSkvASE/ZXSMn/BUUOyWEQGDQ/cwF/o/0CXEUEQaIqNR0chL+n/ZyLvx0OMeQlwXdEWNmf
AJa8X4GjP7wNcH54djxAL8qn/Z97Km1jnmfdeKA2+EHRrEdoFHZF1yNEmpYQ725dmWgkW7esUweB
yHpqV1GQOI6wGptniXEtbpd+ILLK8QSqyToKybEIRr2kTpdnX7JgrI9t5zks3IwVW5huwRTFdmDI
26ApiB1kA2fPCGe67qKt53BUi9CPbSmzs2VkbktmtMOWJoZx4vBtt8loCUGUx5yf8kgDAqMoAz4f
Kes9CDusbttQz4+qXqfvHVFBblKRwPHmSWNk/ulKWKiBffjTyOSzxxLkH/Sq69vByLxrDbx2dAKf
sXXtmRaMLDt1SNhOvZPnJGVoJsP5ErNaLVqdw1k7LGMVnJWYhz0JgCJ1XM0+ZV0I0sApyqdWmPmd
qom7AGvZrtoCCQkytR4NQxZ84gzv3BDlZSQbMpPHujd1jC5Uvmq1uahCDGKHaenF/NqL4+S59d5H
CvRS4e4+rIyCd7zf/bHt9fYxrpXBEUhQX0Lj075fCu9HwPiTrl4eXWNdGc5dpPu7rQdkt4dVf2+c
1klrC0WvVoGbrnaXHYpmK3aN3eudU6vLITJfccDm4xCbYVByFF8hqvBqncygqk8oQLvdXBUYGOeu
uUeOJl5BCaM3K+yiW19WPvfINI+XXIbdOlnDOQjW5XOztsFhWersRnnFFrehsZzGSBmIeXxcK17v
n3QZQqcsldl5aYU94hHAR3VJ3xKYUBltftQEB5wibUd2InI1PbmG4Z/wemfv/lisbmouA6kEfUgG
XD52+J+G5q2eivzGBXa5dUPFAanREzUUla0/e4asnq2gReKGz+DgLHN1Ix0r+9Iim0SnDNZ7Jm6n
O+ipMOBNQkJ+0BTtctDBJFRwZLJQ1p1TZwhHKOirkohJ5Nvgh20bgwP4t663bLcjOBjZWxQhhiTM
xQijSYnUHbkC0hrrU9ZZy06KBSdPltv+qak6bpsUwRtSLJLaiF8M8aS2pBkb16Uvo/Xc2O6S1n7W
Jo3aGhQ80CIjFvwu2g2F7qNEDZkLhewtmPrIwOGaA2FaXmxaE2q4yWq+eGuWj/tFjw5pBVL49wqY
iYqudtk+3HDY5mNoz/396mXl3nU6HNVGjyBwmmGNliL3r5d6BOIiWf5MfoW/11YjhsSc1HjL4ue/
mHDVt5XW4aMl9VgQNl0EH7NVE6xtY5lJl3od87hkaYGvg+rYUIWR0yqGYF/YXFO9drREq6E5ASv4
j44r5Wl1M3kRQq7tjexngsAdoIf7vGmIqlht4JPKtX70a7mQ0ia8/nOvJwS9brGYCPYco2QoZpVN
GjuaDmjaJn6FaAJgWJDQ4MmiEZzrLIugP00V7XtEPYRQqv2CW6wcJqy93Whe4Y6XV4E/8v/NoEVP
aKaia23XcksFbBi1993mjMiNA/9bZ3ecUREHzs9LK8CW7SYYbrDaCPLreNV9gZncnTf3EWDBx+Ni
18vRLYGJwD8QV92adUGm1OgrWpDIOxye3Q3VSKq7oXvNmHX1QzB0wXvI5b0w3qunrmP8jH2rV+QG
OSFgHv1OyGIHDOhT+EmvgeT3LlpVYqQqB/KpdPtqbETq9AHhmIgkTWbhFbqOrN6lsQBhq40xzYGx
/GH0TPBJb01V9qmukVQak0YDZXS5fR+YlkITUSw+WSZL8SMjWW8n/IHYXAz71X7NWZsuHKk+Y8mr
U8vEzJhxdjmH44ReWyP4+DxHQ/uEMJ/nxWyZY1h51EQmRI1NtFpHKvTCCc2/jT+ePGhv6/0PlCkd
liTBThfeO51fRp/mqAlO1mh7MA5LO9RXFKdsVmrD3y6JqrrlY1LgWfGaN5I70LneB0qDgQ1Q9Nmu
154mkWOaIxMECxjnMmebO6h999TP4FoHCCDZ7du6m9OJxRWAylwU/K8dVCmK5+VEURb2wBCLw6vs
mT2BBbMbPXdwOChw5vHOlA6pH9Ww4NhybYVAzRltzWnQDuonBNHDxEOq7Od1WdkzCp41fa5w34Ih
TnOZXYUU+rTHoFzd/q4nDeaZtDX7RxEyj+6nCAVLjA1UnSYRcaSWvWwcxkL2Ekxx9uchanOfbENB
RlM7Sf1IYof/o5eIh9LK8dov4brMiIDC3PzimrVVJ/nm8Eb6m+l9EE3lOcchu+QaArIgPC9cBDv4
yoLmCWBL8ga1w1ydAeJ0CEdLnySaWzU/aW3lYhdmec7tbTCosjxvw+Whz/3iYyUABgzb8ObPfXUx
Koe2RokSZwUBuwfMsKhdVoiBdAbsaa4R5M03fEfCtnzCbziPiJYsrYz0fDfEClNV4/DAhKqWHVh1
u11bizlJ9iEz2G78QGRHQRzHKePBumvyGgvZmm0zMRf0/4rUdUfo5M3P7W/EbOonHYExwA6JnJjo
cGUNb/3FJa9mXhHBVzYierBiXOQnudibvZPkfB4Rslc5mgM/dMCai5lAmHEihjpAK0b+lJcN6mjb
4coi6AtD7qUn2kPNAjLEmDEM2oc3wqo25Fb3jdb6OVyakZSKixOcwbtPos1Zs2PrSLh5oEtgbKew
Jw78oufI4ojs02yLYTqz/E0iaQDDzdhtiKnEARRYVwXpqPu54GzhjI2a42KeTCdGJibIlcNL8Jz7
Uqtk89foFOg5/OJpurjXPF9swhsD49s66+B1g275rkjRePZXn9wXdMKgs70tn9A++9cCtiDCtrHl
dBEWJHgYarXelcq8LDW6i2d6gzV8HFayMnECYf6sC2al3bZZNt810gdzMqeHbqsLEJMwsJ4Ix7Wy
XVl3AW18vq/2OPT819HCKpOEnWOTz7duVZESWKG/ldIcv/Ru3uWx1Wn5Y4NYvxdB47yaRlE5t6zu
hRvX1Ke9ATmF0VUtsWSWxoA+llcJNw124ayKyRGiiJfXMGKvg5Jza44Cv82J/9WjFOM8EwyjzT+n
5a+KWf9zJv5//8BvUxPpj9R1EzJpwSH40SVW4a9ZzcEvHNktM7QDKiVIcACy+KtY0v6FJIbANAmj
gZZHz/g3Oj76JQK9MRm/EDmagAB/Zmr6OyyIDLFLQINLbffla/88yf+x99JPMOpeei8v9bHO7v+n
99IhYgITkP8TZCHH/8veS/ZLZlCEgX9EDv7jvZfMwIyn4c838z/Te/lrzP3v514Yv1+LL/kpL6Bj
dAni+B249rfiSzMby4MBtXovUMenNg7M+04a1n4h/3pv1Q04zRqS7CmD9VMVGOUhp3zuEKhPE6Z8
Bgdq2ZwgrkNEZ6A+0x4VhwUThoFtN7MOjwnZzOOdgUjwuRScoOLA2KrvvzVqovaWhFaqHODNw6xG
hkAQYKv2e5Un8xJYP5ZgBlAOjHZvEhF0S84alRSNCuv91BlFHo/tar26JHSM/wYn+zs98OUG2ahX
CGHlpfm5b+P/tpHzrx/6E1r1f9DI+ddP+un3/082cgKqoOsGsvnptS3kf76Rk+BKnj7WzT8+zv+J
Rk7iES9/9aeXCLG4Rfy9D4wFfvzHTwWvz8rJaWlUmMP3QYgRAWoYXDeuIJ31Ig6xEVtr4uOTSm8F
cQ8rOsx1LghtMHw2aPZmUo46/Jub4yZOE92W5GQdbIxPcFXih1EgP+lyuHYFozINWfWWu5bDVm91
dzMD+cFvpuwj4M25EWOjSdNDI5q7HYdwMUsELHZT3VuLs+5FifEnNPx+769QWLaovhbKW+9qu4/o
GC+i4MAxhyW8xHpmMH5BO41LjPoyOroLnCWmZh3Dcz2TGvcy9oW4B61pXpGoMmJUIEZq4nRRGlue
eoMP0aXjTlbvfjQRQyq6p5rEFPDt7Dygz4hZUQgctesfnhF9ma3PgfFKoAzQgpqYgFylkiWYWhCC
hTpeDw9aNp28oEgk7qg478ti52f+vBfO9jJZYzr18rhUK1KMqN+vFkHtCxTKW7AKeWU1rUs8rRyf
DKSYX8B+jRgX5osh+6aNxViVJ793nu2SK9JFH9wLlRfHOur04+zp+ogCwHjJQgcOzSN3YWzMBc1o
Z1yzcUTXMnRJRnMDcwfs/tliAilb+2m06i2Ncot4SBeeu72YKit1a7TZCazt4JOHEjdO+R2Q5JwZ
9jcnX15XM0sdJFNF2T1OXfA2uiOH2GZChfmW8weisXWThT5CABVAQGGOjwQYcxhbvyCf/toW0YNs
iNEJSYArsyLtcve+Mrlq/YOmxPvKim4LjTeeNBTEoGiLCX2H6PogIh/++72sh7RjnZ89gD3XfBHu
1wpwSun6kUWS0IxPOgregnb9Wo3mSxFOXxZh7wfaCgBNUgVR0uUPW0u8MIR4oe7KrnxUsn+zgchc
fPCx47L0bwxk2W2TXctRJIb3PiL4zO1LAUBqR7fT+NkK5VVvfBB4EqvmPme7KPr/x915LNmNZFv2
V/oDGmnQYgp1ZWjNCSwiSEJrONTXv4XIympmFIu06jerSVlapQCBC7gfP2fvtb9rdPWKajJDielv
p1x0zNskxzpK0Xue7tqqcTEDb8znMSRicNe02l1uSpd4IU6YCzVXhxGpyMlVJpUvqzxrrmEJ9AlS
OPT0WM0qpkvSY3mTHvIyvV5a5bVCeR/P+qPCDJfDb3ntFM5FpqmhVHM2EvlrWmutX+k1w089LTzV
GY9WIl13ZncL6ueIrhUlq7BBMaVI/hrUU6V6kAflylbix7ZeXrpMOK48tOdMNN48OI92p1+2q5mc
SCjFS4cu2536Amyu/JpAPu0753nKwa3RMjMcFg8lPeCa9QR9nCjrXFzMtEkFluj7tKkPY7+D43dG
3BCY4sVM7ipFcxtMd+NyLc9FWKqcnhg8yTWfwG6qtFBPn3Mt57nW8CBrFdFQGlaF5YnFxmes+/i9
v+KNC0vk/J16sqUOYuWwT2g5VtYd4WpeVE0uxgU3dl5LmUMXZwcT8ZL5Wg8cmBAx1mnt14ngvFzj
3h+u+x4YYX1dbOEcxEnkS1d6bf6dzI1NrXkmKtLXWunYYISVa0jb2h1wPF/RrnuagXn7Nrdh39yP
1lMjHewxv9Ms9QzI0V/VbxCG7hS5e1ZlXuJNjl6im8vbOoikaBdjsNNiL80MrBN4lS9qe/SjnJP8
OjxqE/c35dU+byTSC3I98oBc9mQlvLdFzqrVAQ9daOE4zXCQsvp2UveMKoNhdgJ1EmjO1j2wl91M
TPooLZeN85CnHMqi7GpZ46M1xRb4FPW7SViGW0vFQWnhi0NVxczuKjqijBIUTy0TACKOytiF1lpR
h2VBlGHsH7MHa2gC0iT1xPnKQXzZN3G8G9evJAyUeY1H12huzT6aHkwi6K7gdgaxcpEVu3iMTE7R
RFnYPYd4lGx8gcwbzikK7kJrnnDGGVpzqwCpVYRD7rN6VPPGUwdsOubXuPquDEOYzw6SgGrTYcK4
yC7z+aBgczJn7CMYnRCisa5BigFlGbOv0agiD+12ieNAscd9DjeXAIf0pEO0jEV/yOvMxRvqLuuU
BGqeuCAy3BV53cxSQpYM7V/64Mg3b7qx93KmBU5n4RehaeUs+vfGUfeABHECcGLX6tuxN4OoUZhw
GGJfdWwOCXsvX00a6+G0yiwPEiRXi14THu4BY0Ashu8K0pCkik9GaoKEfC6n8W1pkw2eeDWgrxH9
CSUT2J7BM2n/J5r2qFWpH2vf8VavAQgE32riW1MufaWRwlQ2cfy096U+rt6q1jLnao0Gp/HeSjdC
RFeFnnlqBpiNePIwqsvUSxYbTpBWh5PaHFlikX8CQI+0m2y5b+bigCPE8aTxhEbL02ndqeUaJooa
4v2hs0/jFLHA0IhrGeR3ugq6kcNBs+OFfpOgUd8jMS1gpDP+7OSQKA1PwcTiCfjohZruS2e6yGY7
rBFlNolOLT+onkVTc9XHs82vaJnOsSNvB99D6JjrgQpmD3b00oa6qbMfafIOdxh3sZ6Qs3kOEgqX
7moImg2dS6zyMtdhW+UITYcoVI0iNOuXcg492rZnp12DkR6tLuknOx0uOmnwtSYlPbg9S+R5iIWX
dekBvxcNvzoxQZ6sjGHS2o9OcZeowisBZE0TA6aCiAKt8ucZSK88BDDL2Lyt+yLX7pui9HvKklhy
rrOqf5DMIiizOIxG5x0l5Q5yiD12XqIcJ5Btm69ZSYvdVEKal45TQr5KAlOXR6INdJPfTPumbS6F
tk/0LszMMRDat8XYYStEJnQHfv288nC1RtkB9nQ7+07otYdhpBSXqBCD2rrussuuv3EYdcQllmWM
zyb1B4mQro2gvRlv+/p9nB4g1VBx1Md8fO6dy9jeyIbgJLAl0+zjt3ENvlANInw7xME6N77J4zNk
FRVnvVFsbhq+8toevpWdvk+s6gzp56yYw0kW83Hq0mPPi4DM5Rwlli/452u1uksX8YSS9JZYhyP6
K4/1OJjjJhgsQKb8K1qJrC/zjdW+kKtll5EbMzTWLmEUpydEXWWsB2lxFbcw4zCiNUp1Z+bJ28iK
Xy6odEcohq0D6E0em7exsK7TbnnUNQdYWcnC1CdPK1sINLncVcw+hBRz64g1TOd477SPlbCfANRn
Xr1YNx294SydT4nBvzklYxJkeJL4lnD9KnPBl/Fo4wuzlK3FCEkciiKn4d1kqccFvoFM+KWQEI/L
xszt49eTX5zFPpVO902RWoXNrzO29APPUdub0ZS2l+mi09lDF/VK0sVuaoaznI43kP+Y0zo7AnXg
BJIPG4lDOTmhQaIhEP0EXc/8lEn5lyaLA5o4gUTmvJClu8yIOPCuBjMUhg4DPdK2kwJliq8X5y1D
4iahPM/MZ8qWcMD7HxXEJg/64NuKOKVlcRqb2W/q1O9VwBeR4Uhu7qyJx0X3Bm+POhHrYKeBLd/V
yRxmo35Pf/QuNt4a3W5ouR4GMe4qlTlsPFDITOm1lSoPMBjvFsTNmjWlgZUlHiEJrza/KPr2Q97B
nk4M3HrUIdF02QiU73ZBSdEWt6o1o6dTjNKD7zK4pQWyTF7VfV9IgdqmxyxWHjJD7t0h3SG6a+fm
5GBc0pmSx80BbsBLqqtX4Ez8VhxnDU4lFk9KXesiK58x3gkP8oNnGXjvm87re3ZefbxGaPVUzUzC
ODs8FZH25sRbEpRyC8kD2nZ/1wzrXqLh3hJRh1Y3e9CzchOeM9RMY/NVEeK5rPX7PFef4zm6moQO
bYRVx4n0B8U034dZXJa2zE4tgkEIP1u7i6VGcubo5yGZLnn6O6UXO3kDScFZ0drONzmxNLJzlaIC
dCEZvjA38uVS29EOvJ4kEYqsPs/QWxIRh3nzPLPBNqq2T/P0xlFyMApdcohSbC3qKAjFjq9G4H59
7vRMsOv5oC50Y7OxMq+1Qe9cbCjdg96AqRhbGi7ZVZ8o51UBClH1Ps/FL6SvmH59sbbIBol6AN7G
ZGgGKKXNB4wgL5NsXBrFq9rNO3uedkiwTs3a+1ECKbU3mF9VZzCiblpeWOY9+6OvTc0FaAum5aSG
9fquTvJzNV0RO3k92LzXzbrLo9jPkf0ZcxcuNnhGAxx2nnOUa25i+73uNN9oZMiK+iXsrwuazi4u
WVY908M7EMwWWB49Pk0WkbWrxqfOSKE20VKOVnmCowJksfDshsjiSFyB2D+mvUHtPocmsgJNw6y2
vMnteuXY/d0iRfccpb1Vbq84ZWMTBIMnLxdJK3tDCm4rYcG3Yy9p1gdhDJfSWBzkQmAmle/XNT0w
av9eWkdLioJ6gH8q2XtzsI5G4niLsGUGWQ+lnRXoWzGtzGr1rciHwBjrJ0fo7CYjzMUUg1sdrEMO
rVP73rXLDvU0P+ehZYTUpyV2VJYMAU0ca7nL2C5cptWNtYPepfgUZKIGMo9hB/UHtbUV7eypebFg
w5Ow7E+94ATvc8wFDRMUzTfUmr6tO0dhDjeaxFgaUezSFcESJTsmpPsUG2s+FVeKWjAIa9xRKShe
zzBqUEbj1LYHd8LEmnXDRQLlIcs/7LfuqkS+tS5fB41R4JjDh3+2sueEBBWUz7ta07xeviybcEkq
qjnNVTnGkwbpJLtoZARTD55aGWFN/27hlR/ThNoSvwWamcj+aneIJ7P2ZmabUCCVJ3ricfwKc0PG
HCWZL+XoBJHgxkuv45SpoLBHlHkZKdGVZiUBxN6ZYavgz017cVcb6W5sixPNlitzNC5GruI0Ed2X
0ZUKWOp5e2whDMFIQs8g7aYFSbVWecZIoQVCUSDwJUQACymH8CGnjkQ3UxqV7mdxM/gNvn1L/o5G
wqs5plU9/ogMI6goQnmo9w6z/LRDee5kgYOeXqgrLHJUNfreXm9IssnHr0n+BQ8mBfM1yHNP6FeA
Tzn7cHY8NIgMFtQV4lxTGZqQGO0emVDjF1PtJ83i1g40VbCck+TjOnKVJr6uxU6KqTrwuWTLobQ7
RDmdJ03f0Se7uDrc2VID5uIg6uCCEeEg5xhibWZ5xeyqw1PbvubdtxY/aNyy1smRJ+n3tZP5kmP7
m46g6u2w1U+rCp5toR3Ts+Gy7ajxW+x8kfN3x/guAVJnG7Bo/ui9dJEWTMdBR1WBMpDuNsy22zT1
dV8CpbO/5Qv4f0VBp76ngXKeo/y0OmXQwAvjrHCtR++RWYQ2eIU8ts+RM59NxfHaOodctioB7S9v
6JdnC55nnTaHQsa9QjwE+2q+vqtS7HYzcC5tO2bbQAPesR8/9P11oslBWvbBRMHQxVEwpHFoqO0u
AkO5mvNJOE8dMTYr3kJa381w2+oN1X7pL0DlYSnyHMVJtW7wyJbNa6QWh2Ke9mMK+h6CsGK2Vwn/
tS4HxxrBZZujI14Rt6lkghzTXSXnYa9UxzrB/VbqxzxT3EnwSnJqaBVjtxhFgG7IT+AXZjM7++gc
DS06ZOiVCPYIRDQGJAZcanofNEu5uUd8Eu3CRct3A5HbzJzFx21juov87dtWqifMNefS+JJwRuh6
lZXhSjS7liQDwrVO1gJylAQksqls4zrLrUfkzZGLVYOIkb46kUb5UgIzxcUbv8x6fV+QGBjGY/+q
bZL5ojbQwLcro/3R2jMOcMdWPeqpcQYgrvt2JMDYdT0sRQGsDr+MszMU9a5M64qyur+di6I7AxRI
QzIDsreFcAK3czj4IF1/VQyarHZ5ilU8atEE6wy6beyveX6hrtYrKwkKh+Y4aDKbjr2g3Bqb1YdQ
NF5rbbue0kTYEP6cikpxVrxK4VRP4ZSOaPcz9eiUOs5Fchqn+ItT8cGBG6QhCzCwRgPGxqMKswZJ
kDIux2Z3H019Qj4x+r32clb12nRHrXSMgwJkklpc0pHxISJDUp+s5oOdNiJoCSclISbybAsi12hp
pC2rmN0U7VUZaEnGFPLMX7P9mq8H+iyPDra1/ZQ7352SRmfcsoAhUqsMHDiWfYmvezePNi9Pn0E6
WmWnNynmaF/T71mKr91kRQfDkJe9JYT8bcn14m0yG/WOvOgi2ThZkJKg8nS7Ku0XhRmMRu8i1i3c
GUWcZF+comfPsAUOkFm2W8woZmtiw6FTzWF5Nr+vRmGdiDVY3k2j2zR/04ApIn5o5exbk2na+9I1
X2FJcUYck85bahK7EH3cVbK6b/PIL0uMtuQpTGz1W19VI3sjURN0AZP6jWC4NzmOhsu21HF/qxy2
hzLWaRJjCtjl7TRzfEN7Vs/JcpmIdPaxBsXXvVOQC8H2QCZbsa8cc+CfHaSTCa6Ncp1iPugMXHh9
mc7QwoulgQi03rds1wekJDa91jqL3GTS6MUQVF4/GAvIUhJpFD6LVan7Q1rKVNXYW1h8M3kYVj82
6dB4seXoJ1WOJLCbIC0EPklShRw5sIziBOz5KsqiB2CPd9K0PBJjoft61nwdYRT43fBBk0jMjrzN
wsyPmVaOjzQqSzq0Vt9gGhsMekVtx5+qa0wSMCx5aOw9eKskoE6MrhSlLMDMaPOVtEZJt+8XbUvs
mdrnfrbNnE+KgonfsdotdjneTStrwy4zVHNlL2SzN9cp3os6YnOYMBuecxwEZ0uy1mjXj1Lrm5HE
rgkogXy7fPTiLuq/cRyXIMesCt07CMrzSU105asC9rDfi8hgnxut6KrX7PFgNdPSeINGfhmqozpc
sXecy0LOdFcf1C7xxqXOl+OEBRU76kITTD5XRTLf5VREIqC4F+9GpJuvE8ts5y5S7Th7lvG2weiZ
1MU90QTG4AEkKwYknXTXABQYdNGwAO/jCiMYJL22eGLHo05UdO2rJRSw8ZG0UGz1sjE8qmWhAt8s
GmxVisRB3Zjz/EXDa3cYG2CnaVspfoTj+gyJsjCRMUJ+NqN6usyT2Phe5Hl5jqUJYDzmc7RAQj2P
6Ip7NBOckSf6mGhRsuTcq029Q+dV3Turlj7FMRaPKM8WHwaPAnVETs4OxdBhGhrqmxoFp+RnIn/S
iawN5lZEb4Y1oA8mcZBUkzjXT+QZKEQy0mJ4Ta2iaI6ysUVY5Y7Gfi7rZkL3nh7JSrVPP2nV26hw
1cxZoP5rSoxLtUKk2ZrW/GrMgO1US6sFQe/jcF8tjgMYRR2z8xg1kRenWr7nUMWDGEeuMBKIzLdJ
5jfRQYANi1vRznqoNSOGAnnO9+O0qcsaJd9VSgON2qFD31ey9tBY+bqvJmP1S1NQTRAq8GVIceV6
STWWNzYZDOcVieJrli4sjtS2EWogNWp39ADhr8h65+ck4b3WktZdwsnJD3FSTtAoI+zKfKFH9Fwd
QwOnvrQ2qhK81caHXQ0tfGMugVuLHugB20FpJw2QPqk9LhnFlrbm+k3UYCXLxywFk7cMnA1aa7Ep
Esoqf3KqQiyMGiTt+1zTFif1Ni451BTK4Ct5DH+/llRQjS3uj+p9TqT1ZFrTvGsMOgSxMWV+oQ/j
Ll8XwEpFrobD1KaXeuP4Soud1qHXYNAaPsm8g3sDhsZeoYV2p6UVAU9w8dTbZigygh2J2LIJUXvU
HJGdtH6lR9XHCBdJ16OGofdL5hTYoFuj43/9YTIj1XQNUAjDk5EVlvQs4hwPmIiLmPRaNFR0tmpH
ym9Wq1ckr7C7+HteAyd2C3nYxnUAmKeaVsTQkhAzUSsUZVS/LaZ+mZqjCE1p0e96p5vvF3OV36Y5
a2VYlUYSCnnUaVFIuo/9lxIZSelNHZF+ia5Sc+E+zR4atOaEWkqT7geNnwUUEg0BG6mzj1KKwWbS
KlsPleEHERCDr9JBCIFhIuUaqZSO/dBOpOY0zm421fmLVkoECtTNEJIYkZRBRAbQg7RENA/ktktz
9/8qLDtYYmvWP46Pg3QrpJsf5D3Xf46BfzQXfba7oLBgFo2W2GT4jetm+/s/KCykhiRl5DgAVLIn
0tfaNYd7+5trbAPmTwNonaYiAAi+AObTn8beCVgAPGTsQTwKKstTj92ulK8i+1W1hv2v72eTM/3y
Yp/ECYJbBHbAxRa0hUc9GGwXC1vsmu+tPwaMb/xk9uzgN1fdhAifb9HE7oEfRDY2RdTfH2OFwNOx
ymz1OaYXqj/7idfuOG6PT6tH8PQxD7Pdry+5ObD+5YpEL2AwYc+WdRjpP/5wAwTZus6S1WfT3M8x
GYRCfhypXkgJ8H99qZ+9IxaqfuDpSCSgrvz9UoolS+gC28WX25ZDdy7CFFYqPTV18n59pZ/9eDZy
Fh3NOTLMzerz402ZUBasdI0XTok0j5r7uRj+1O39W4fgz95FW5Oh06AC1gkJ+PsVmjzi68Xh5a9p
SjttuZskpEGSuFGE8ZXa6v/j0UGWkalXMdLJ6qfPq24krWjNavGhEpVY/6vRDhupNW4ZGEW/e/V/
9juBsiGrWdXwPn4WA4mOExqT98Uf3sEl+8NdQXhDAE7eX4OM7PTVld3UV65//ZspP3v3f7zspy9u
LHDmGgWXnTxSbH0YfgEEqX0XqKG+h3Hw9X95vU8vSbTGFrExXK8PEAp4EO8mF4myCzLHbbxiN778
+oI/+9J+vL/tpf1hiWR3mZau43pmm0IKkwOd0ratweOmv1tGtkf1+aP+8VKfXpc8Niuyxz5ubQqy
Z2VPz8CdvfjaDOmZ3v76vn77w203/sONVWuOEWW72nqlH83Xwi89aMM+LLqYZTL2f+et/N2D/CRE
QsJAoTtyPWm9ruAPRt+l/rZvht8sIv+a3sqe9uNT3ERzP9wX0SRtR2dq8YkO3Y93TCJmXvzWtQJQ
cbvlQBipx4yiolftxaH2m+/hp2vYD1/hpxUmjVaELNKWuVViwAPV1K2/+9B/eglTUXQdu70DjfTv
NyjVbQRskBtMOMu76zk9YtMJLMvDiOaprvSSXKRvv35Zfrq2/HDJTx85GPfc0rZL1s1XrMBya6As
+N0L8tPN2/7hKp8+bYh/dGG2pYR+V6B7xik9jifT1932UAXyybnu/7eP8tPHPTgx9EH4NH7nKyED
sWCL+MPsC33eba9k1pVd7v76Uf72Lj995VUisN5XH3ephL1bH9Pj8Gb7M8rk2Ku+VA/m5W+u+NMl
+ofn+ulLN+0kngFFbs8VVV3vrqd81/rCF2c7lPfMo35XnSg//dZ/uOKnb53kscSKt3sUR2ACkubJ
QRFKQTn4fWjs5BDL17m8m55+Z5b/+Xtqy5uWU8Us/OnZLnA7OIlQqwx292a02vdyZKrlODhNfv1M
f1ZIOGjbuQSadbII//4Ncs5JrVjFGG7nRDkzeTfq5yqp+tukXOQ7I8nz23ViZvHrq37UWp93iG2D
p0hSkUSbn95XDkwwFyeT4Xu3ihBEOhnTtYi8vFKqSykuqh3TefxQ8tgdHCnizDEvEWaOyg5//SfZ
FtFf/UE+PejGmUzafcbiazi6yGJugcwW9CBFYsY3jsrIOlXU6ljGqnr49ZV/9hM71pbiSPFr8Bef
nryQkhz+A0uR3hPCI1skGnMojcd/1L3/1R4PQAIbDZsF4BcmD9F9/RO/eN3Bkanev/1ok/9//4U/
XR66jTeejEuZPutf/MQ/cYs6KZ2GZerM8zje/T2OyfyDLKbNxmHa21sqsz78A7qo6X9sTnzT5kxI
kW9hAPkPvPEfLvu/v4ggStC+U9Hr/FEo6f/+OlgitnEg47Jk0joupy52mEgixzFuLCJXwCwmagdi
0bJykPYyGN+pRbU/GNMdk7rsgiO+7c5NhI8LbROBwWItLyPQLIR7E58jz3OW7OZKM8HSackVMTfN
1WqZ5nlRzOasayhz4TVY1ZeppKbIdXVTA8ZFSHsnvRaSDTktsRLlqlola5/YEQ2YVkLH0A6tHbkZ
LCMPU3S7V1s1/WI4Y/GtUiPw0hheZXelZ3tPawcUS5YW/YKYRuu+oF8rRiBDUP3dqUXE6RF2QWBU
M0jNvYxD/oQNi+hrw57MYzGI+UJr+wo89xZbmJQxfTkTiz1/sMXe4oRTusazMhmclJN2fJ6NZXzQ
sCST7QcexzcI1HxWq0Z+KsVsvmJ8mW+EbUjVfoyt+jAbqwHQmcwoRsiE8NHdLvChLdZ7q449c0X8
3HDy4A3LRsxThsJHin1r4//e0WAd73NgRLTzRU8IDkM2+tYRs7vIBcUHHZgcyvWahFP9JrUbENta
wcnXXQm6uzayrCG7r0cizQxfdDRtugITPHEg6uoNolBmT2IgnvrjsmbXOanfXxy0yTg+UdJMnsE8
NuOpbWQoKbMn45CbanSZyemwqS8J4pGnDSAVgyvSeBN03U/p5TyIPE+nsCsFzZIG/K/hRo1tvnW2
Ex/kdM5vy1gyb5vOqOlml0Nx6XCoRVujr+21ElvdTjVIOa6HVvkqslUgF4O1fSvFBsJWWtjMIgh6
nx8Hs5PI9bNmATlQKnH3ZSCLhGuAfGPo1EXoEaQeW7lLmA6ERjTj+QXtWDKu9C3uCh4XNIF4y8Bq
C9O5kSBozS7hy6RkFUOKvboyGuXCSpwk21N3kallxlu+FnojsrbGCMYP7T6yNpai5ocTWzCXMY1k
dKmIhk8p7tQHNa1SuABRZyC1AnmGf1Vv1Ue+QXApSak8zQ7wb7cYle5q5IN7KNquxYqpJv1VAoyD
0sPYIsSs2Bpa5HVEcoRM7ub7gp4eHWBRlmI3YCjcW9raXPdbNllr102YOsCZZaWqjtB5kotVQhzc
rGN07FVCYpOPsLP5I/hMqopMv5fXJP5aGVXFjLc3m69RWmmn0kq7wAT+d0HMCIPzri6ts/WRuNYU
C6/S8JHERhIT7Idmmc4t5qCdJCX2nV7j8vcQTpH7BcoP/6eYrvGL9641R5rPqFLyMktU1wMyEkzT
oxoSsWLGDAozCFqaueIOGOM4lONmuoDaZ6Fa5EU29EW8pVY/ec7Qy16x6s23XoxBWgzlKRuligQb
tv/VaMArA4RPv5XNSCDubFqX/RIrxFsYCTLCblJvyUZTjlKC8sUEA4iMNNabLQe1G6+w7iKxRwsA
Q9zIGP0zYjiXWDgJ5LTEbcIg10+J4PILI7PuIFn1uwX18yWj76LmMFWT0TYk9kU+GsVF6nQ0hplB
heXsYFQYhgFWn5X6Qk6xlmp56keSHnOiXHX9Yi3V6ajy0b7A9cgvtcxwHhGg82ZHtSp7JI/Pl7VN
6rwihuy26KbkxlpKIl/hUx5EUTLF67ThUpPyxzQdjTNAboKz6LJ8y7OielSzfrgpMtYYJqwd1XyP
jo2es/zUMVW4pJ+W3iFR1AHmSjPjSNKK7aeyzAzWJLzIrrzQCvOXotHeR0OqNWbcq6ntJZzci2ey
ThJpX4L7nADsBrqWRseul7VHox+Hlw6kEhoNopwr11o1LShFEmOZNhITecnkrI8pUBN/XbooVFRL
V9xM6Ctaibk2TjUzr951bJEA+s42eYYBULb0jaK3X5t4WZI/DyL/1fUNpQP6eAoRSECaYtL5ZL//
96XOJRCE5J80oP/zs3rnp//FP0sfw/4DjjN1j6YDP1SpMf4yuBrGH8RJUr04Bmdwuuf8nb8Mrlu9
pDsOLlZ+QJzu/AH/Kn1MYs1pEMtAngz1P00DUf+lgcPN8yi4jIUDl3bp58NAxPyzXuc0nCZrOA9k
SKe+vDobJCyf9HdKxfQljxAOutJGbmjKwbms0IXgBIPrwCEUfwAIwSwUg4QWCepy9MK8k8PoBx3C
RrekXtO4z/a9hWJIacwiehpjUHteC/otxS60AJsA7Ap4Yv6AUAhDm41g0LZ4HaI/JC/ZiBURXCAP
ICMYi+VPpMVGt+CuBg9X+R5woeNKypqcJiAZG3Vwo2JkSJnu0CEMDwz2rVfpg58hNVrNFFSHjs8c
iNpr+IBt2DEbAFHiomoDChopD5lkbRFv/bhn9FGou2TstBvGUdaOOC3NB2qoolLvUTJDx96UUHNv
Qw2asmO/6miy5nQJrXGub0Zp0HeIOVpPWcg8kMYI9du6QMqmSll2OlG1lBLGPICYIL7ZIjIumCvy
A0vZzBn/iRSsQm+eFEMWXpYM6UtTWjrquySNztZgTuAhSiOUCdVEitSlMIzZobMvlgJrRZUzBIqE
BM839Uwks6dZszYESddLL1tFXiE1H3qAnkuZr4RyGONRJzt5QeAzLuCX2pnYhy7Sows21fJO3kTU
KBZWwYFVFXe1iLNvW//jSe4jfBtOpxst8aMDJgydsuhexGK9W6zJflQnGR+aCah5Hkx1r1HmXVm1
ZLOL8Qrhnlp0SOYRZG4gypo6thRgKY1S5qWFDKNay/MQbU5LnkcyqSQBm0BwUPXKKR7etAjalqFk
P5X2jiFE/S1aCVcYYXE+SaOdvjJXzs8itggaNnlMhLtk73JrSzkxaqYU5FiTkOFJxvpSR8VmRYTi
BoF4UhZXoKTf68zN7yV6jy81lPTbEjV9caJoWuyDMbXr4DOvi9Hyyonc+NCMlzcglOZVt6CHxgsU
XyMTsYSvddCz3Lid8zU0EgNV27yNrg82oWY7zHiWX6kMt9I01/A5OYO4qEaa/UbeW4nfmouyug34
hu8LUs0YfW28QHuxx3k8yIhPAfQaBVhhkOvFcxT1ZrwHXwSmgrRFHYlg2+BfEFNDRmsd9yk0ZUQ1
53YmLzAD7okIcoOedAw+gqkc7IUUMBIbcXtmvLzoZwa6amVtfo8HB5DKHJNkyIhYG78TOrehVj6w
K8UHgkX+wLEMG5mligbV2OcWu2lGjvsHviX5YLkoH1wXiIvGOf2gvegf5JeP9fq/epMyHfYojY7J
v9+Ywteu/+l29M9/9x9bkPEH250BQYFYYxuQAbvJP8IO5D/g1SmMVNkHtxQE+iB/bUEK+AX4iY5h
W7qssnv9cwtSrT9ktiCFHZTNE/2f8x+dvrXPbTBKdEcGjUcHTNNhNnzagooUl8AM780Xdb6+2nNc
xhdQwiwZgZTIn7txsIyzNBrkt6q81s55hH/cBIgmki/2aOtzYLJuyIdxGkwZybuo1jAaQP0sHgE7
zQSFvIHSJpvAcrNG3niwREqRPdj0WPdnhbgk7LWF4lkp8n507l2H44/DAd98U9ZfFdtchW9JEl43
2+b/qNKaEJOpwqu/jqYZ5rGum/slg+JE1ridXizypJCCkKTxXamv5b6JVOnWaYriXkvl4dhH6dof
y9wkGLIX8fqgosrEA0zk3ZNstMV9PWgrZmLAT37eFNKMotEgmynD5/c2jlL0oJASsp3ikii/RGhs
EcuoiUL1JGCrKREuXAXhBSHOXl86unIo25L08VarIIMDbMGTQEnedEhnO2RIbWPQ4KsldN9QfwTS
gQJ6vy9040uEonRnZORTudOEdp5MdUJHRwOeWqbGxRmVxRQAEFf2VZtFe7ktycWTJzMwa7KtUOTA
uWPtKMH8gSGAfCY6mDvYNsAktwVTVJ/avFU9WaIXiP0pmQfS4FWH40c3GWbM/tkrLUlIrP3YI8DU
HO0pIwXemIj4dRcEqCuxCHrd7SuAhPTxYtweV5jOZQdz3oQwtIiHyXlW1VR5rvMeIVw8/Q97Z7Yb
N5Zu6Vc56OtmguTmCJxuoINkzKF5sm8IWZY5z+Tm8PT9Uc6qcjorjztvD/omYTslxaAg9z+s9S1r
Mm+biGm2n6IZyQHbFhVf3uMEhelEWnBX43jhzJ8udW8nz4mJGUaLhh4+YsgPSA3rdujwxG4rA17Z
NjfRMXp51k6qx7VEmERV1JrhLaGNBqxeGY9PYUw46S1KNFSgtR0JFMpdPd6ujXK/NZ2QoSyy3dYh
v1vvEhHMal5cg7AjqhnSTZsjlhli7ESgblgr6AupSUOd2zTWydStQcNZTaoGKCAvFkOMF8/FZIZV
uYa61LZuPPoJ0VtZkCkKMjhNi2NmrpGDneJLo4owgnbtLuFjaSgdO9CFxt6XqHDKHdcQsQCpsDm2
GH1YxVdI0GHxtZ1bt/IzJI/iARBvdYsORPfMIotTnjzb5U0VavIxmu0BZHsJ4jawmkkA1y7dfvEy
ZZBJMC2WfJwTo96mXVh3B71sQphNTv7udmN4UOxMGbdOKOSLUSjaxYidCH0glFvtbshpojEIkS3l
9aCcLLwGTHw9VZAN4Ce0kkUwW6vRDJ4+4b8cqziIC7sllMPtEvUZIkaJMxkl3VErOkIpo9T6VouY
tAFW6ylZua5ELokyG9O24wK8b2aGW37LLDEoswxm3Jy035q80c4N1F08OgvtJk/AwXar68OWBHTn
XOgV7dqkYkLBuY+nH65z2jP2KNkT5akyXY0MEnZzNaFsJ4iEeN1hgJo1p59kHolLsSjIUPB9U2AZ
pR/rUG8CYlWtVyGbYeL3FkaKJxWSeAF1Wxi29eU51iIo5ZqdlfhmTFMeCk0sz3lWZieOdZvszZKM
tvQBBx01OOEgxWW6TktRXyqyel+mrmOIIzXS7lpuAw9ZiU+gg79HlZqMj5XWDw+85VmgJ53+pCWS
pGSrt7J855YiXO4q18TFCtVBOPcjaWL6dtDAq28GjUgw05r5QqdrkmRHEBWE9qjsUNsM3CBOemtV
h3JoSS3XTfOhlmIJHKqNG9WO7asxyRdvprO9LtBB7hCATlg5XCSY1jDYt6g1orconJL8lC2L6gA6
HzVl3NRzomW+i7DX8WcOowS9mUjbw8ihafmkXhBZtwFTKZ3AJtHOuI/X4LHXjO2TutGillwUPLQN
lVNoYM6vKdUxLw9x3oAKNNwboWsRaEOl6RTMBplKg8Ft1gVvCVY/vRkXTJw3WVZWHzkWmA0hg8NX
dIwObW0LUtDcL3JxNH9UpYaG24rnAyBVMhFy1aKmTRQbdLumaPOIojQ3ngsmjQRGlQ0wIlUpT0OX
lEeHyAZsGjMcGVtTGQuBWisUL5LRMNyZ+CiT7/urv1VX/XcNBNUQm2mUQ39dfnnxa/zaFvwn/z2D
KqPzml/b5N8WZd8jqNYf+XtVRqbUqh/CU+ywirLWHv/3nYj7G6gilQpLBVqjmyus+x9Vmf4bBZxN
aeMCzVJNg1rqH4MB7TfNoCRzXQo9XTBp+DtVmSGYPvxhJ0LTaaKg5G7CU2QlQnbWjwoIoqvnSlEL
29eTvIKu1zcb2nL0rJiWYNNww7YWCP+WkaKDmkmDXq1ECvrnTS/Nb7MukdSQzrlVcPRhNxLob6ee
Ubu0PjGNFjttboaNbbNj0GdAnprUUM27Y76rLWEERBnr8GAjnEp9ht8YAft7Xg3i0Got+tiY2Csb
2WirGw0nttWRM5gX2w5bvJ8a4I2ZoChMwplGZN6opYzhCONFe4B3Fta83xc8T3up79W5klwybv9W
mO3w1hVQMHIWNE9G6wwPekuAZJm1N4D0m8C2yvGmT/XKh70ZBwsTdw9gBd0W+t7mJlHxV1WkY21s
PU6PwsA4lfAi/SLqjItR4vpVw4TTy9aLczuuZWtPbtAyLVSlk3HLqQeBtoxMv+lqLViyXJzycUZ3
2IQd4tcQo51KFcQ5nO26eWivRDKR/Re7OIQtRX12QzUK6iojixDDv0eNJj0FuzRmthxBuWX01+Ei
wsDsCqwKilLcqg7oHJJOs/NCTg5k5Krc1NMcEUKpcRApc4y/u4s4tHJ5sfBrFvj/z+kcFnuWestn
6C3Zqa4wBSh1ZuPfS+MLshKQI4rkVq7xy2U/4nya2omOFkn5S12mFQkmvNf3tdrEr6me2m8MhJGY
l+UA1ZOTmcHGorkxoAC7V7Ydudeew1DnukrrdJfQr2wyKxq2pR6vRMrEVN+F2REwqJAaSmpJARUj
f1IY+18R3qTBzEScrxEsTixnpu6JA602FcriRyvqhv3cWtOuXCacdXbWc7+GkDNgEiYha+zO3Pt5
b2JJ3ms9NTgWy1DZqt2avTNaIzAHGLK2rjynDZbrxminoB2xRbF2aHy0jcTZVESXk4lJFE5Y2w9U
FOIK0/9et8PnQlRUp3aFf2kkqEJacwnrGWYRQTjUyMzvwYqW1xWj6oBxMQaX2gbfbwCpaWBaEMmB
tUNNVAeJvPV1RE+D5pHGqIJ/CCZFt+pdj3/8uk6NYgfaWWHhL57H1nyeyD/dgF4g8bqqtpK5/b5r
04XBMe7IQWbTxcqTbkOnX68hFt9Ibmhh7hRKBG45kTvDwJrau/MDfu8nS4bkeZaHeJwO9aSp217P
LmE6uJ6TrXaEpIMDMJSHzCVjYooTTFCEJ57TXsGUZPT2M/bPeZtPvHK4KbP1WemQVFMZieRl0Uni
KvOKej+2jKCbEnA5fKH9qZ267FxxpCOWDlFIt/N0lfWKfp1WbcE2oc7vcry6Z5Ev3U4bdbRUiPB8
WVvV3raKUzlVFGypIGp443Kz2JlNkj9OOIJ2a2mHWn4Ulzhh5YKnYvrsGPGXyahhG2By+FwWOe9w
PAlzJ+mvgsmsU7I01izQWrqQFEx1z1zzTjbLMWtSNDlNNmGnoLtMF4mHyYq3wDGZq7jG52bu8Dc0
ePKXWpW7vkpvHdkoW3KhhKeQArfjvmd445BaAfEvzQ51NLSaRS2Ua8yYb+oSFT6to8nuifwWdaN3
S3uLIWw3k9GxVhnm6hgpZvBdZWm6p3Lsbb/tJHeBcGnqczWlPR7docMyWKkgDz6sJ8bqQomTAZWN
YqSn1eTYR5pf2V1FCi815UZiG/cIlAq/4ZHDx6K4IpH7QbH153Rcoi4QQ+VchdzB/CSew23blU/8
AV0pCXLbtGjT/WhU2oPG5BXHRIefAurETlgtl5fGLVC4TXti5z0EIThVj54UWZXBJ7Zb/TVW2Hwu
MeRvyLF+H+wM8pJK3O7BWs04/WrLUT8cOrpaaV9ZBnU3VmJpR9L6hO8kbnw94kn6Nou6GDZWDQ3E
qvVoY2QNaUPGfGG57GCnaix2t/Gr0iUvEz56vy6BQChZipnZ+Jb35b6ZGP5xyw/Z7BWGct/Z7vKQ
sgzCCsse5r7UpLjUpUzv0QbQaqrYy+e8v2Wg1xBrVMvXOJNim2mcV2SpyTuoEuVGZEPr2UpsPyop
VTeCmMtC5wCOXolZMdcRKXjp4klHlredwschwnYCngy0vNIRPt+2AIvGVPvMSFx6biX7S9dPVxZo
5ys50M2bbQ9qqe+on+OunPwkSmqgCORcnWJJhlrRtpKripAhgdnnlpvFxbQn9bmZCIUxuWGd8OUD
STD6NWiI5KiNIZPpqDUYuAeHMS7s36na9i0r1mmk76wroOs0D18nOMXgKTSwCvYcjrf//Wd93+Uy
DrXcX1ebJ5ydCYab9++1Jn9o/+P/xMXr178oNlcJz/oT/1lsOjgnTDjDFoq6DwXMP4tNxyF9As8w
yb/fVTb/KDapUE0b0TmKGFghBoKg32tNfaWscttAy7MGSiBh+1u15ofQ7Y9CMJNmmwdaYa6atip9
fqw1qUpM2IE2bisD1C/WT2IAZpelMFef6JW9XMzHZa6OVhxeyBzCYEcO5MaN+xVYQPmjpZRzZDGg
Pkgy7WwZJmFMbm3e13oxHqDUs9zl1ncXuqo2bIQDRDpkX+VlrZsfhyQVHvxnIvdgYxPIl0QPoejq
HWPqVVhhtfCYpn48QIXpd7hX5VZvZ+uVyT/7YGcMb8usfI5CdHM87iNVYrORauoeXZMCrG0wFJkG
NmfEBU2tXpUkIuvDfCIfb9mM1VRujE5s06ohjEqSyWOkE+BhBBKqolv7dIZ3nmAxXt8KoosBZ43j
1yQ2n02FJD9hNZBmKnVvFsp+dqxv8Wzfm52KOWadNSiDY+2nNmOqFZkXCrWrcuCuA1Oi3LgRKBZr
WSPChPHYRURUg21sNlXJKKRvbf69bb9Gi+TpC9hIigNpPCxdJDh1sqJXuEvljVvs7Zzhp9T4jzLR
3bdDJTxSqdngzUp3DutKbhsSPXa1yg9wOkBAdlwlm7haFIBjca7X3NUoBdU2JwkOgbf7ZC6qeae1
lIZlSkBh2ohmX5Mz4H/81oYYuUxaTQSiW6P6GdJW/6rAur9Wu4GkqOJjzsPsNTskTFPvRtOur3Uy
So8UQ88ljuZ93KT9CdQIRHY16UrOauyr7ZRfuy1v/Ky447OY4tdEWV47daQ0VGCBGAzjUBZw/w1l
M90uKrisOcQPzsZFPZFfor8kFTRX0sSWL5HQAd2Qvb2xWoRWndqHAVx/tME13D93MpuXsnRHQaSH
YV1pTmgFs+vca66701s8MeC/P3WOPQY5yEVgZlMYMcACNsLsKTz0EdwktLF4yvIlPAIwbz5mSkDJ
zEwhu3QOvzEVoZUZQyNwnZgozTQtjlWbMOfJYv26FpInHpM4ghqmxVsWd+0zT1W9B9dt7dRW/VZn
E4iJ1qDG7LW3FTxLqAqkxpFezIt0iDAxmwWm1sNdJuroOqFEQK9TXSuZw9CMNZtdHRvssDvTzMr7
dJSAlSQO8gk64YaJMzBFhDybwZhyrnK73Ekk75vELF7RERVeqVumX7nWVZvGsd9WzVvCDDBi3cRg
v407i1zYmYtWh72j6e23LlvobULmvlM46/i84+ogRmgPBIXXPo4gWGsNNKUklLdT3CW3oUUGq9qp
hs/24NFSMTRHbGwV25n2mTmZO5qngraufiyz7nNVTHdUDSlDWhOeChx1L+2z/EJR9FQrxaUw5yeM
y+Mmdo07VAfPc+EM7Aeq8UQqQLbyFKyt3jhSZ0ALzhAz7RjEa5tLLAiUR0gjJ7MbS8J3aIedtTE2
czCHWtoJopWtT9XaPsdrIx0RWxJkhAnqm4Fe210D4izVBgRjLan/MbXrq7HeaustpuoNIGB1w3Ux
LJ46h8n9YKiaAv9wBFslhq9u7CqX3qhBLq6ntfpxcMv1DNfX05wMg2klE3LEi/W0b9dz3/qoALIY
U9qi1TdaD0AINZu8r9eSoVyLh1yK1BdrQZF+1BZcaKBdPyoOay0+xrUMsdeCpKcyCdcSBeiB9JK1
bFHXAgbsf7+b4vguXosbUrFZ2Otr2Z85tMEJn538oxJaayIkUIqfUCalEb/jdna4HeStRUprRWLy
NMg7Z+G7krXWStaqi+Qa7oRZezvZFUYEDYp9XqTpPdEs4jKvlVv2UcSVYWvcDrYBtT/Kw5L+SFgT
shps5DUrlK0O/+JuYU+CkNKRM2UQSHziV00NqI3tkI2xpjmTxswYfibB0DWVY2aBtnHqBnhgkYXO
tliy+CxYKDxqvRN7OFhnz85D/alSVWtiKtxP1zXD3BugMz3DlDn1x2JcvI5DG8VazFodkG0IJG3Q
8Y1Kg5AzdHBBknR+SWIw4a4ZvMYUjJrWdNW1SLUqyIo0PGVTlO/tIq/3Pb0VnZCxXAZrPW/yxTnG
dt4+Kjp7IdLc1M9L1mOQTxivVBq36tiSfU8uLrCV0lCvYV9+lSGlY99p5PtG1Q0DpMcQIIACU0Ou
t1iOleaUqO2401Z+QJWV5kkxV6gACysmwEnKCp840XxB3WaPMAiUKuPqzoQATZB00XPN6Qzm5ANe
4GS6w4YgLM9LmObkyCncqpGTKwF9f78vVNITPXMFImS6rpzsJBl2phsVe25xbsDRf55WlEK0QhWi
TExX5A/2XtqAXKg+6AuEpRtP6ZxPb8Kup8OyYhqQBnwpjeW9XzCXM16IwJO574xPoHsrCxQpgA92
qe07Xb+fc730EchQyScQBLWpeYjQlb4jmX1fAEhUStKz3lwBDno2v3GO2KdoJU5MH/AJDnfrHVAH
Ur9GmQiXalqjvx2Hxnxou4l5XNs636ho7hYUqve2bkavrWgVz0yUaJclM/1cmhCfGObOaSL42e+c
WkFxElGWzFqlnjSJuEbjVwbQzSASrCmTbxr3syMlhf3dJfO3ZsXX9Xt537fv7/3ltf7P9Vvfqnpu
kyju//cf/9p9/3v0Xvmv/esf/kL2EVbf2+G9ne9QLeZ863fn5vqV/6//8z/eP37KA1PD//U/Xr8W
CbC+rm+Tt/5HGTv7aHKt/8uyfJfkr+W/LcH/+c2/V+Dqb6bjYCrDcqVqVMz/1IEhjjfh7kPF5///
FHSAeIwFPfEgLuZOhFo/jHvRgf0wOxZ/Lx6OPdhP417TFsyheSC2U6jifo6HG+dYwy4iymARc594
NupoJMmKfosMywHfyOQUXWKqbDQz7j/VRIUhEUY2e+XIMYbrUEA2cczOZZAAk1u6MvE4X4q9i2L6
LFA9Xeo4cwKrbsHPpU5+FMN6wlk9REZp2Z/UsmW7OTG6IBfO7Xtgr/X0nusRpAQ64OHNMBr7tjFG
7StTjugqjsLuPEPheSXQqr5O2yHbVqhiWch0CFhCzfIrsVheDQsCJa3CKE52lNgpjB9jkhjVZ5bF
5KngluelWi67nBGhAHCnDJTF4Kw8LNIeBiiWQEmVs5Kx2qtSh3DZfu4BRY4ZobHq0j9gKzC3aJ/V
e8EEFOQqmbWPrc2WqURwt6b71j3DBbc9Oe2gHnFIZ5nPLxeckSFR/pZB5CbXPU8WytkxGtaYXsB2
87WIW7B3Ft0Nt7xZZ8vrTC705ZGVvJFeSs28F8bonM0lXp5AsCSMT9Nay332jpEG8zaOH/D5Vldj
H/XQdwleHaMv6KvUfZ7U9bFS4Qn2bviFf0l2OlqcjQFaJVhkLQF4DQ55WDnSM80FlZbthkE5GWb+
Rbb6FThQFonNySiqXd3Ds5yyayNHj08HFobS70gxIp/ddAnjqfwpohqs6hOLtoN06pt6jC7uWJ5F
KNKdwcRuZxUuWWiVHd1lFcK7vtA2pSN2OATwNoCcbD3L6qUI8kwhc2Guzmo7Me9HZ+c1g3mI83oK
8iXZ8t74baEFmi19vjaCk9FtyZ2jcuqKvQzzfZ6GVFt1964k5AeN8rB01RYv8FmJjM4HQpPnQBeG
mC/K2F8f8KC5zqahhV5nczM3Y0bOJQiiBSvvx9HFtp5BTiWvo5hULj+p9RlKreHGjwZckUAgWOYT
RfHut3UfXWhoGV5PEUDXEE4NBJJeTb3ZVAGOxm0YMHldOeED6b/aAE974Nh5cEf04XT3OUtbUp4J
BoaYxfYw2wnyzB50sDTnvkSPaJuZehiiInnjvp4yve/jgxItxXWVZdBI4jzkGiyWHTv9zhtQMmsw
Z7v6NppdcDBoBtVY2yqRGkRjG2hCkgyLiM4QKYAVcrza9to0yhczGUCGohHY504GNbPWNk1hw05E
oBfN184IwA6oMZS7XH2soLGAH55BUZd3beGA/VKnt7oRLWYR5bQk+UNXFPcDEAIbTQm5YMMB9+sj
s/IDZa0EX2S8TSJ6grW066hxkf7r2rZt65MizHdUCp8Ue7zJlZbMK2d5TgXwXUPRwPFKPUEHDUkL
2ah9VcMLkqFGYVjfh2MMD9gmMa/KVwYwyWb6fCxbLVgJKVC0Sq+ZivR5kqB3RpG+GWnyib01lgQ7
gmbV9s9QjV97tUIWWT2bk3VbqPaXNWrII1vSDJw0W24IGoNbxXGwbS3E/FrbcomF9IIW6K/jNIRj
4qUdY1QarhDZPXQRpdQRfxJMf6U62D6qkHrCzKqTEdp0MUtbPk+h0QOH7I5hhRw0IlkS90b22cg6
6atWctFd7hczEkWR5sTbl0SrZaWDlhYPQ7aplSi8NsNUnrGsdrBt03Gnk43oM+0hK31wTTCadL2e
lg3KXc/1sHdcoMMgPmHeGfHsFXFF/xZr/fXEmGOvJ2q8TTUuc3jP8UYDKXnpVsA51h1WXtilRrTs
W8I136BlHag/qJmayPZTM1V3duaqByIeoWVL/Rs7hPaswumBTOXQ49D5nXMB4ItkbwCGXB/XKcMD
ZFhuvs0WwLIIWD1FqOMpSfrlCUig+SQn47kJ15Vkr10ZxPR5LGJ3Aujvlp2T9MBlkgW8MD6RjIMe
qhx6PtyNlvWaZCZv1DQWHbpsnxWD9IpSuXV7tpyawAo1l5P9CNFdXqXRRBhjKNka6ObgHBNby+8c
W4Ky0spezNCTm1nhmNOKPXMfEH29bmyVMYIeImHr6UxxZziYFSqdxHU/VTkqDhX35WZMqM0kpvad
pWbhS4T74rUc9OZ1diglm4R8NK+eyvimDPXoEXBT+QhgiTu23bvZM4lq07UwB0E+thob10qbL7fF
GAuGwo17HCMrx2YzO9mtCRrM761+3EGsY56mKanhIgwzaBiUaOhztr61cSTUHW+VSRbTFgOGvc+J
Q3wJJSabvLei18kohGeho/5kMcfnzXXg4+eWil6cQZARj68EXABVC93XWOkeGtF/MfklIJ7jwqb9
mi33xqzFS4m8R9Up7o10JmLN7uNyt0xIvXbFWMe6/8Pw9Ob7bPFHZs2fTbBIm7l5MHJct+m6sXpT
fzD4V+pcMoFOmoDQw8B5arzCs87VAbL73j3/4rHWn/WH8eZPj8Wm/8fHWi8abgE8Vhd0R/VoMnjf
JAED+tCrAxloQXnU/dZzD93xVybqP63xUQ9oBEnRuCFlWdWVf3zsIe0WsUCpDfIz2rSg9OWeOqYg
lS6plG+yKo848XyB5T9hTs+oZwOu70TmI5rt0fXSi3UZzSNngnNZsC3iK4GuXoxvCWL/X7xNPysO
eKqC0lhDDMrI2f45HwqzT1l1CdRi+176ygvGFr/dO9wYAsTfO3Yzv3i8FXHw06/lD4/300fAVUAv
ayZTKe77D0YAHtnrXuwduzK/+vKLx/r3r80i40y1eIn6TxrXpcGZk6q8Nu162drVpvOSIELW4HPF
bOMgU3/14tYf+OcX968HRHfy42duQZbk9MVUB+Vg+pO4U671QPjsdS7pF6Rle3VL8MXO/tVltf7Y
/+phf5rkdwnZjZ3N6wzhC3/tt0674nC1rR4se8vXQVR/f+Dw/0uR6HLXHPvfdUP8fv96OXQhsbz8
+tr+RSv6rx/xey9q/MY9AWkPOxw6zx+2QcTxIecmjM9UDW6LHJ7/kh5Zv61xUw5RYa6J+HvtIP8h
PUJgjoCczLrVUP/3csp//vwIGlF0RxjXLA2q2E+fn7QrUBU1oRoIjTQHBT72c1Nb2sbSlfbTD2/R
zfcP5Y9HgBB/6nkNFXUTIisXW7qtrgqsH68RvbARcUBHC1IjB4+Lt3Y4IRxYTnNVGGAuoggR65SZ
mUbSTpreAMCjaK46otg2s9ag9FkmpYAatLhSPzcpGk8yPmy25X0ixHK3NC7YOICPjZe6joKYOWSD
VBKiCtnRSRL0fkNf1XtViu7s1rMu0ETXBF1jgu7SG8zhSebrAK0uegm/EaI7oeWIrSX2GEjryoH8
B2I1QSWO77rszSdb12p6NOoT46iD9jP3SS2KKGiwGoF0BpPJgEwfYCa7atjYvky62trbiD3vdWNM
XohC75nKwYxGwxie5YBoxhkQp6ZWtk76FQsfNL6cU9oi/igiLSe3qTyWYLYIBy93FhIfxoeaeIlU
RQYpy+Lt0kSHsG/oOJSc8n/Sb9pexhfFcLPTmJs3yI/w+XThiW7mC7Pn28wQ58poyVGJ0WaERX8e
1OV5ZrCYNOpLPBzyoQhPlTDjIE6LCHkVpnmH3yCoaXvYzjWBEXqF3Z148Rk3qTb5YzRC0C5cNuTO
JSTbua4fepdoHhJcZjnLnSyRN5D8+9jEehcU2Iu3RLodCrPqNg2Bp0GIpTy3HprRCNheeRU31dSQ
wAuXJT/BC2EM2+M1hu+abEyncbaiboo9KnSocQVIX9LqYZ3XM6AdwCVm85l5t5fj0C3NT8TVU0qJ
bZhTf2RDuUnXvD8WMvyBarVGL86A18nWmf+9BCC5Udrk0pr922wbXuQUX0ubCFsG9grzcYJoxDqC
MboZ7nGWToFRywKgQBx7cR+BvtXU/OQ6xdbs5ibASNV78+ImRETF0IrnuYVFMNyHoBBPvV6SW+Do
mEmndE9nj5E9SpG0hIM3xHNyzGoWHkNZAYJB445LbL1yw+VqCG0zWKqUlK20PfJegHvm3/0F+fWD
OrDt6vSh9GdleInIB88q8m+W7NCMSnYYTH0kFDbk2SvA+21RUyPa9Qu5wN3OlZUIlALiet7bDYeL
ojJOJ95266CA36lpSoiM0aqoeJoMbh+S5v4ISrzYKsw9NhWeci8pYHyufoTqtdYHms04G+A25uu5
7Y1RxdVds9t9XAhotwji0KvruNB5ZbFQHID7KkEkGkMElpppekgcvOF7FTSvk/l11gl8JGWD7Ca2
iFEGgw+bHAq1GMvmUrrkwu9ytHInAIM0xQXF/0wW1u1iNdWXsA2zIBXxg1KICXh8bp/L0G6cFyby
CC02uD3k8s10yMqgYwtJS5BzzNBIYU7F6ngsyJDp+ixk8mYX8T5vxaySRJBB253tNdVZRtmokVsR
MWsiDWFm5MJzM30lsqNNqFZx0NsmZAeDaeCm0KKcVI25Rx3WF02cvdGhjOJ1qhYj2tZ2305vjjNq
RGxVqK2mhZmU1zRx9y3NJpPvTyMSmYpmPOWt0Z1ZxdGSFAbp2lC7rfOASM7dQN41P00iZMso21gb
A6Lnwv4Sg7VsLkrSSYRgLUl7+FJdpltKrLxJGtHRty2Em6la6shSlPJpsSc0RXWj5F+tORrLYy/d
VL/MyUDkcV9N52pc+c2OBJaNxLD/VpoAZO9sJ7GILzGJMUQWNCFPLMlWjual+Obqina2JfxQeKCS
xIiYTcKp0jEjbFhIh8nZttM5JczKyMwbt26GBS1mAzJVZhrEjqludeWxicLmibFWylUJ1II0ktzi
ws+c8vI/XegKmLNULehr4sNGpWuCpRu/6SXBEVNtU6BhkTi7RpwHyboCt52y/V43/SXLcD3Q/1iw
YeASuDFwgCE6xon1xzOQZQJQA1cj3elJ+tF+xcVZ5+wgPCxQvy4P/3zi/uHRzJ9ExQ6fYyRG6hKg
gfJYhEJVzrbLPtrZO90nP2tLltKvStJ/8wpxS5sMr7GzIar+qQMyEsfJ3DSa6b5WIFgWsEO2A7Ae
u5wTapN+f0f/Wy86fhcgUWz9dY25IYnjPW7/7a7jX9//e4Gp/+ZqYnW1s9DAVb4q2L/LjSgwtdXq
vsqKKCb53P2rwFR/090VRQce1LVZ7vN0/qE3sn+jICTVWSOBVIcB8rdqTG39lP3YpKyGQ8HjU+HC
vvsTUTOXhqOEMTxsY+cci2O2MzblZjjo+19133j1f/FQP9WzInYYuuFQhoExztPRkWxofT6oJDEY
zTg/R3oyPE1pZhDHbtUok4E04A/BqINXZPrwjSAiTW+Ag0ZvfcWYN1C6NYJQSrAZW/J/9NlbRgs9
PKTw6anqZkm+iKbrJjl8zkSI1OpSaczVsSI/3Cvlh5NlUYn3PPZdR4JDj01qvbvKcLSvkro1BjyE
H9aYstbXbY6moWrVoiZeSMdxmvZcuiI7F1BEug2DzH567RiNE3mi5FhWPpw3izX2aMaBX3iOgZac
kXCxH1enjkL9R1AgXu50NbuDlCsRDWFI1hsm6jncGe9DzQtL1trasDqIkC/UvWtVw2XSegJ+OrX0
xOoTgqiMXPHDPBR+GInaaeySrepk/fVStsiEWExlJ7m6jpBFYECaPsxIEeAW577+MClNCKgX3NxJ
mNwNppsO3gdlXxVd9Yx2cnzsSIT3qCNQZTU9Q+RVh8TIHH8UgTDGC9ao+pKbanPRRoQ2Gzk78+zT
Xdm3aFqVZ3taZWAVyJbRH61EXDd2W6GiUZIx9kdku/12brKqOGS2MyrXbTuX8KLx4jEEbxQIzmlb
2EGjlUQ0qgWOPpvpq26KYYNiDhXHnBYkBLXmmn+qPE1VNW61SKpeWa65F1HX7IqedDetSbMdDBxn
S0GZbkU3Vs8Zr73AOSaaT3DUI7+fVPeqQZywqRTFvIJ8U3lW2ySeSVpEgwzwUAIv2ui6ZI2i55Mn
Sjcja7Wejno52vuS5Jm7uR0Lwg31DNFvZ6/+vM6+t8gPppSTqLCIn0zzlEHo7NzGU248h7FJGVxL
57lT0/Ayikg7gd7BTx8ytio1azmWwkw8y8TIuUvFMiGicIbCV8QofAmkl11FnkQ+Eo7pymg6Y+Pa
jK5UBFljR16YXFrVn932LAU5vnolLTyhrGQQrxeMzjFyjtuUuI3R6/teUBOpMjzo6jzd2FUSHSd3
qg5214bnlCH+3hGEKOaM+8dQuSvGXPokI7e7uRkfmzLNGSMKdOBhGUIysIgT00KCMsSIyFgr4reR
C3Ef5cUzBSWxFc0o+Qy0ZAdFxjXeDLnTlwFMDoUaTQvlAkLHzcj76BdzXMBICjUP7ACf0aZB8ojo
99UWs3akJpxfXRNZHfgJx+ui4n3Qi4oNbfgFPXXLDNUUt62BV63JR1aDYvimrdinxV20jVmyv1Hc
jqpUV5QXVYwsbebK8VKc/jN8+U0vyY+SpiieG9IWb3nKIZl2SXStGdnwf7k7r+XIkSSL/sr+AMqg
xeNCpWJSi2K9wEpCa42v3wNO9zSZZFf2zuPYmI1Nt01VZACBCHcPv+duFLmlUz1paGWHssNVD+4v
kghjPm657ywxtXcNeapyWr2i0ovbTD7WdN5fLQt90nhtGRUOfk3ikTdhcpjIlhth5uPHaflLC4LK
y4hEMWbof4QlYZCfGfVDNdRXWhwuyALTPnRp3DTdMsAjqws1bG+FHHKFnCjhzihD62hUyrWoQ1Ks
ARBdlpQfb80Bt6PBHA/YITc+94E4o5n6xaKlF+AY2IgKQEe3ddP0nlDT+xPn/V07IYrt5YTGUVBQ
myxZnbKEucGdT8ofQiQKl4sWW9eTmfFKRtyTdJ2rwKBeHXmM6LmyIuNC6PT8LtOWms9UlvcjchnR
F+recAlhlUOkSzSy47mluGv54Goh0c1sqvT5M6rhO8EUkcfg4FpvtEa37rFlfcLfVyAdgqlU1yoI
RXlUL6GaZd4kNkRaPVA2elyJzbnqdYiNaRxJUbCWZnBl1ea00Qya/lsNpzidE/uoCtZ3vUphXDUa
ulIaajftJCJDXkS+Cey/CrPeBlb1s0dnfCCX6P0pnYaHoJsWrCg1Olph3sg2afp0lExaDKMuibaU
IIZjEwWaJ6STfkxiMfusYkxS+mLTjneLET2RzD2YQoV/b2yuXkXRnE9ctOZaAUo1HoyLDsTSIcP6
+4vV0WNEjeqOhsM+35bt8ktdVONbtkzk9abQinu9D+rvmByoR9JMvKESVJnUuCNzeAAFEGAeJq0i
TGApJQud1MJVYiHRfCEWpgsxHSTTVaVoeiANC69NQRW+WYbWzRdz1X3vrXlESU+/6xVXddkDlYn4
IVJiRCGZ1G8HxFo3ZtJxP5VZzV0IEioJdOWi6XNsAYENeMWgzxer5moeFfAyXTg9042pXMsA6TxS
oCp0K3PpvFmg39O2xlH/ksG3OkgRd8JncoAXgvjbeAgCEbGQQbKxQidOa8Ugr5pSm6iyu40PwsDN
vXi/7JodhuJ2dr+4dCvuzT3ANE9watfaBFLivYCynXP43tOyNfehb37KSbyUzwvNWQI/RTWuo3F1
51DPzPbcCCfpQJoF80D/tehynde5QZhAV6OQ8Co0/qC2+EHct85Dg2lJzZTm+jURenW9lC65kBfr
KIM/w1HPuHaRr1d0NNYYV2cvmN5HmW9HW+f8arQalxBtKRltdNC5/1C2XPJwbVJeT0dMEM/Nbf3t
p8tFZhtCaUrCCKfq7Wg9h4E8W+s72uSXulNvJOIde3HWnDG+s34Y5+7PPpreqwFPs0ZBmopKXxdF
cAy33RWXGA7SpSthgx/14Y/87e8z4o8WyOvRTsjYYqgOeZ/yMGenuBg9wdYO0kFw4MOPLnU5edtv
zyyWcyOu83/1+kwGHAad+U1+d1Hs1rx4BaljfmlsML/bD0djd2bIc4/0ZH3qqqB0Wc0k5U3nwrZz
wr14TeDEeOFVtDkz2ulN2/pVv36kJ+sz6P98pJ0bX5p74YmWEvDY8mB3m7NTWz/gk+X5onEB3kxZ
Xzu1MNAG5qUMkugyMQelf3snPhTPrQMjL3WwRd0Fh7w4huEFpshn9pZ3t8pMFA0N34VIQsYpcvJp
VJgfkYCI60qVfMUN98G23GlO5cTu2XV6etV2MtZLlvtq1STc+avYfYquuI+3Fb0h3XjAqMcTPNrO
PdzRIBUg/x+MCjaLfdau5IMV9HqqL4/i1fDlEC7zQIHbDb+OHjaLW+VypY/3OxwY3bMP9txoJ58I
d9g9LTE8WOn74Go+lWfHcKJLTIWcf1Ay+mCH05EicTlmopnCb+bkg+QSahhN5jbuzc2wq53IVd3y
QnIQgPyDVym/L0iwbDSNqgd3UdCMTw7gHImOiSYWgy5P8a3Alr/6xbU8chKjLd3Gzuhz5UPyLZMs
QLuzY//savrwAYNbFulR5Q7uhRP46nVKdaNnuchPYEO4WC/DVVfb/GvC/+AIeb8hGDxWWZfhnhM1
iScTphwn6JTpFxcVqRse2s1agzHtcUdP35nddb3Ff7sdrEPBSqCvUkESd7LThRLcQBODdnwZVRxa
xhb7AQLsfOSyTdO/LfKzkFz/fr/7YEgkw5JO2VGBraWf7AJzp3aIMwl8Oy3c5kwx4KRsEhTuqSPX
+l00jueOyPcP1BQVOOYUz3RGPj2T6caSm6bFg6mz7HBb+BFFdrt2i0fJS/bDaP9+gu/sB1TUgq+G
Oz2RTdrEjDJlOHXT7QpfPCY+nIXPmERzPkZ7YXeuivt+U18HNKDkU8aFI37yRQ4D9oSaKmJACnjO
FiP4lPOSSm5U6DS868Y+zqmInJnlGmy+XTpvB13f86tvgs2cu46AQTE883Un8+ufYe9azuRgyuhm
oUPS44kb5czh/NGwBOIvX4iB+O7k45i4oAO01+B7IBuevAT0O+bIzYMq2gqyfG7lvN97TJHbexMO
vgqpVD4Jd6hbjC3MZRxVgEs7aNRHJ2aHIM3i2oVLNGynBzUe/LgRUSdmC3xP0yjEmzPP+v1pxs8w
FH6KrIDIeoHEvXrWQTwnwA17nnVS7Gop2MtZTJGv+GzFsRe0v8SkoJMWC8KLjm4yI9tZ1t6kS1it
i3NP5KO1RiuSQqu+Jhk8lLevXe2QWYzGhFfVDR17S+NpP4rdsIs9MkQR3f1eEjf5TiYwm+hVP/z+
Qax7w5s1R/uDpdLJq6xQ/Jcui9drbgytBagldGb6xHzuO73RV/1mc64y/T5BMeALmprEBA1RIZB/
O0mkBtKkkkq7yBk3ioviDdsea9PY/8S1Z6XcnM6KYw2e4Aq1ZeCTHTEcw6hVu5ZN+GFkJd9ILmeq
r+7Gz2j9tRto4Ftjd+5Rvt+lmOOrUZV16b9aU6taUJApDbgzx7jkthtD2VaH5oCejkeq63tjd/Yc
ffc5nYx5sngmLZdkpWdMcb9cgHz21sxI2Hebc+fa+6DhZKSTkAgEakv1h5E0mwDMQR2QOn2NFUx3
Xd1FvkEwpjjGT8KF5EZ8Qsl8bk/+6KXqIlcJhqiD5DsNtNuqp8KTKYuLRtdvo2ybh9E2jc6mR+9C
Eyb6epyTiZpLrmFzzjitt27DiS8+E+HSNyduA2c6547ywQtcOZm0H0kqH/9L09CrRdOjmJ1pTGZW
O7pDjMO0XVMVyrDnU5V3eZ+hEJoQKsB4olhw+lVE8OGNPpuJE4wRfcRnQz1nZfPOx4opSAr2jMrK
kdKl0yE6QTINbCC4mnbYumR7caX7eKtQkMg3eL9sKu57bNPv7+KzydD75cHQtISpMjJgFv1J4FWv
NgRzJixI0U3GCLF1R56GtOZcxvfuvFzn+Gqgk+zSqjtRLmcGolwdbfu0o3lM+qook4TmZXr4/f78
8awMi7ZaXhjL8u2eophwLpUiJlevxu+9OdK0r1+n8+L9fpiP5oROTOU/ss5oJ1tXK8NCLvAVceta
lH/qohk+ozimUTSszY0QK+25itW7RuF1pRADcMMqop5g4b+dWNKIPD55WVeK5K8FCDTX23XzwobS
6Z7ouAF2lN8YW7pyvw17bbN41b4at8Z4T8B3v66vtYcYCbb7+0fxwVH19pedvF9BKuZW0fhlwnbt
YoXo5FnH0RXdikzzbND3frd5O9q6AF59/1FFSzDApvU50Eql+RInIxKrDUYrh/Op5kfL6fVTX9fB
q9FQtppGPzK3AgJV0Xc7MW/2oMjsM8/wXUa7vl3MN2nc5MS3pJMDeO5GBdihuu6h+gbFhJ255UO3
tW6g17rCdXBm+b7Hyr8d7+XwejUvobBQ+deYbq/rIr8t/GFbu8qm3iWsEXDlzpn5rZ/d27DpzfxO
o1h6a8Zajhiv8/W9ts03a2O94nQb9NrnnuWHK+SvZ7kS/V+/s17mxknkJpvaLt2S+5KyEjwRG5ru
xtr9Z6OZLANeGx0LpxsOjaBTORc4DBuBz6vDAi1w02Bb06mueONWXc5M730AypMkTaZ/w5ANQAVv
Z6c3xYJqEV8YJDO+sk03jdfumrPhy8df9V/jnO5w6WwleZwxL25SvbXgMN3iCv1iG2mdD8s+XB+v
RjvZtrnjadO5YjRJsqtd5QPK+1Z58mfRzf1z59H7/pJ18b8a7GSBQAHFMyBksGin7/uNuUP+Sd3x
H1SOP/ysX410smmLqYGCDmwYnzUdv17siRolzsWhSdZLqcIt1ZnV8dG5BK0GMbko4xksn+xXeSNV
hQwRzYVsm3/jVtBA75qDOVuMTiMbh5tx5tP+YD3SimlyxNFfTuvQ6XrUO4T/Jl9bx3VnWvU+akX2
4y4Hh1j099Wo3cDzHy/mfjyTin2wN4NNVzkYkYmIL13yr7/zzkzHQKHI7FbiXYKlRFdf17F25oGe
G+RkegMOgMbcSVSMi9JpTOVzJXYodMz6zDgf7cjMhkiMF6cCWzr5AkBnG0NQwFFYS24qpzqAkMg1
nFX8E9ausJtvf78nn0a3SAgUFUopfFN8Bgl0324kRSCl6rRWwdriG2I7B3OGze9HeMkwXu/66xAs
RC6/SJUN/TTEXCC+GFGIgfU8NfQZFWLr1M1EYyZtSTU3GbVIy2h3oeNjEHeqU4qxqxY53QGgTpTI
Fxd9IyU0R8Sxn8UZQaoy+1ZBgzb9ymY6HFuZGyAoZunavGDB33byUPcaFMJCCeaPFiD8C/cmqAXb
7DQnrLBXEwSZRni9uTfQSyGHSw/L3KobRJv7stYhyps/tZHGGDqNFppExV+6roBxSW57MGu5EnmS
gFA5iwJUgeEPLVVvICR3njHjLL+IWyUpR1dfjK0yoZILAgOkU+f//rm+S9dfnuvahEclka/utGba
q7IgQoBcU0t538lujIkqrU1rfd/4mu8kr3Kq49mSxOlm9jIqJgB44UgmzdYnCybRlCHER4q3CVHP
aaxAv5kmS9v2cnbdZB1NVpNgGxUPe24kvne9/EZT7p2hd3hZ6De/fwbvV6/G6WdA0uWm8/1NDhLO
VlzWC1xsy7w6vJkl+Uxh+uWG5O3qfTPE6QXOEiqFWA4MoeO7wrWfh927Zyqjsz5hUKZnvpZ3BQPK
7Cq3DIZE3Yfc4jRfB4JjGkLCfhZFKlaXzREBkKPLfmBwn6qXDn42D4k87Oilwf0tc6f5tgGNYPQd
KgmhpuBZ2ZClgKOLN/TlRQcgbGc2+9Pj5eUn8iG/3IOIrIW3e4ZC71c2xPzEQLrRObxW45J6L2bH
37/c0033ZJjT2GPo41CoBDZdA3AOjf1aJPiwhu5/P4p0ZjbGyZZrKKVK7906m6O5MXy63x1ADlv5
vvMcXG0c8Zvlnrss/2BqrCo6Dsi6QUifbomxHg/lQEuCa4zhQa1opdOFbQ2g/MybWj/Gk8W7ZvYQ
UkgpaMU8qY13oDWHrLNE1woHX2nkH9aqT++xJcAcTrzBtf7MpvTBw2RATTHoO1irMycD1pGYo+5Y
CaQwmem3qeyswvNGLa/1XHF//+bOjXWyDPtR6Sy1Erj/k+8rEBzltEftAtltOHcqyx8+xn/P6jRP
QimhF3rJrNQboJiIQvOHeKMR2WOccP7KeF1wpy8NfR1FXwIAlaf59vPqlNTUkJNTCqWSBh9sa+6i
R2GT+6iovv3+EX60u60msv8ea33GrzLAuMrFqcgYK9mRJd2sWZKyibbFDYYEZ9biB3u1hpabejnq
WlM8jTSsIKNRS00kVym6o2BIMKnOJrQfLYnXY5wsv0yaC30UGKPf9x5VNLff0IeyMbzGMzbWHmas
B3D/3BFxbmYnC1Eahr5bNEYd/MVf1duZb17rNE+MrrWv/fkwPZ95bR9913/Nk6Pv7WtTDAmnWJ0R
U4QspS3+Cg/Kdurs8KjRjvJF4xWa2+VY3lnX4jmL8d8/Y9QDb8cOM3kQdNhk1M67nfCkPa2tvLfD
fnRVP9mqh+5o4fr6dG75fLRlvp7y+o2+WqlcV3RSWXGZOMo3cvNlyJ/Cc07XL/WV0y8PxhOQJ0AJ
hMMnU6PfUymHgjFaL9i0dnVX3qbb5aLf4F6zbV3uExNbeTQPyf4/6GjiuKMN5q/BTyaInCgxxprB
s938OLRbgy+/28YX8mc4NsvXaYPF97mV++G7fDXmGuy9eqjVohh0qjNmclE+4iPuY3Ce3QmXmFbu
4+fsUfHAdxq2cv2frF8NNC0aewrrpxfhodwmNc4564MWnfYWJ7z+pr4xf66xVeetlvFjh1uO++8e
lf9y4c+LzwUL4u+FP3c/8+L3wnL++B+6H5zBuLnkvh1QKUGIyFv/Q/cjfeJGlXZIjjqumsnW/tL9
GJ8UmsNwtIAwhkf4Khb6U1iuflpvLviXZP4iF//6/4czTOjOonvzFSoWQ+BloZNicDKdbG5xMCVj
UEMNllV1kaXNhFx30fwF3YFyaWhBDcMsyLHiigcL0x5jokH4+9j0NYTwTI04kS2wwXcleFq98PN8
Bq1j1vkIInUOaWVPwy5Z6Lxs5CgH92r1d2G1ujOFS4Gqux71IdlHY9NEqE+L/M5alB4OZjKGAPkq
gGiIaSzliQbzrHFCKA2CrTTQguw8RDDoiPkgfgEKNE4XabjInatPuRpielkqkNMSoTq0ukysHqtx
pENeqZTnJpnybVs1mWJXhaVjLi6AZG94OpAQQcw4S6QqCDMQ5P+ss3a5B77ZxHt4a3JwoSIZgRBZ
BKTMBbUQauD0Qlf+oI5J5chGbz0uspHeBdgiPZRROXxBUQBxS4hS1TbMVMH6ayymR3OSxhaYmVFQ
Is2L4NhWQfXNgor6COAUZFAL0ebRLFLZQJitcqmO8QDpRwg1w0+GfoHCpma0d1QvjoWTps6zLyqp
hCU77d3xJu9Xh0MEvrgdFqvxIWidvH/IX1wRjReHxCk0A9Oec0tDX27mbhFaCPebFzvFLC3NyC2H
WrvVVr9FoIlYL5arCyMeWgt5D0vFQpIQ7Sq5tW7MPJq/9+oMBhQOXjGD8m+K0sbTDHx0Y+AW9BmN
FgYNCSJ3mPsxPSRbSyhDHrQhhdFDG0RVsKsHsZwayLtsWfD2+KfHKMutbFMPEQ8lFXq4pHxpwtOs
zEPthl3fKHY7NTrN8hWIJyGHhQq4oHwUEzY8VR/mZ1ORop/QBAGKzJWJdEoQwq/KKC+Pcox/McTU
OpuUS60QKmMFB6CFDBuiKpvnjBy4LpUM4f0LOkAwxLLAYkE3x31ehdpjs3IGurhXAxcwAfiBoM5E
mW6R0toFSQOgQFaq8lhNXYQSmqeqXLSpxtemGlNl2YkclJdtn1qohkVAov3QxSICUL4Mo2rlBqA/
dIRYloB/8ogxv7BoyrdFgHD8JKGxHvMMYz4tDCy8VwKKKxHCjO9Qh4PiYLbaeCWN7D87I4oRfxig
YUHjowTb0ILGa1j0RdUcZOXS/EOpsqm2yyyd5uMIHDJyq6m1roNcUCpXr9jEdlGnN8peTScr8liu
4tOUydJzRLYYOVVRUSwC4I3FjdTg/yDWSFr1IuZ1IlPRNlk5Fr9ENdGv4iiwLA/uSXmkY9S6Gwa4
d066YDDuxssChFldAri4YlSlz9ooFD+4prGiPTUvGXsHxHV4hY643NmlPn3tUQXTAQ2Pq96oY43b
rDzg1euN2A+Hl0Eh55WnY3eyrbMU84gMOdxPuPKrNYK6lNWy7wohbOxJx0fNLij+h09Gn9f1Vim1
UnELMjdrC2ZvhASgV0sLM2Ja1IjGkAh9+WUYGE1r+TWmRvIfheX/8tNzpezrHHJ/f3p++Vokf3t6
/vnH/3V6qhaOUDK9DibHk4FhHMfXv05P1fi0VsQUSwa4D7ZqrTT8CelHGqvStWWsBJMTRyjtk0Zd
1PwPT8+X+tub05PLJzikIkaNa4fEKaU/5e44i0kgPQTcyMEqvS+28TjSh5WWxrIfy777khXlPG/0
tNBFipNYxUVZmt2yo3KWWQgi4J6ViVh5ddSVt4FcDZ61UhUgK8YBCoIEDxGnEC2Rw0dInpc+6uhB
nbVZ45ydoNelaPMWh81FwYwH3q9kp9ncezr7ioEiTZk36O0SroWHpeZCtZmsVW1f4cyuWU17WWtF
DaaiItPw2nY0noOJAMIBb2KIbs3Xxlcbp9+aXgGlyIFcTj5HbIAsVQx6c2uENVAH3BT7ji+vmy7U
QNO/4HY7/2jktLgozH50g0gUoNElfC8LPnh2pIndIx2oUrRJsPE8TOBNoXoi8aXZKpWyS9PMVIBo
Vldne6FJ+xYY+NxMfpGrfb4P83kYYRHCe2MzqC0cF8OodEcFgyN/CA2NElYqmF/wOV4erDiAeg9E
xGt5LPcKk3Fxj8azs27l6RjGSvS1T+Tmc66suOxsBdKDbFCOiqrArDCGNp6o8RXFVTEq0b7S84JG
UmSTmGL1CwGO2WUY3FHhTtqo8IIIRLsZAdbjPky1hS4tN+lUthuhS3SQJVMk7GTEYXvEd7nfKUK3
t7JmuBaqQeUo6AtoY+KCAeJiDs8zumRjozf4HuZjbumu0EbiwTTm9KF+IWsP+rjAQIllypa1no+4
TkelaUcp34ut9FUwOUQ63RXuR/KPRRKr61ECm48ilF7YAgras5zWI96L1bRFWyfexCkPwcgE8zEm
QpXtvOWIj5G4fglZsZE9tAGd83jocdck5JjzuNgkLOUWzElyB6YEa2ohG5UUn4Uyjbeo7VDJqcIq
ss0TNZbttFI6hfIuMmpWqxkUHiNW0P27Iq1s2EPihYjnp5PkQx/57axYX9Fw1jeRDkEW56IefKOR
hT8zUQLiKljfiPJuB87Xu5oW2QuY7GXu1FUCyhAvngCpobJEvVPNJussM/BZs1u9EQCwKvP0qNGQ
g24m1PjFgaJrtwSrtIUVXS39kLS68lCcNZtRXeprmoaWyM6COLvswrAcnSBa9NslntJb6ivhrm87
/Zs0jpgcmNaSgx5sYG3HZd7avcwWQAfOvGxaObJ2TcNKv1zGBP8podLjraC1PTlwG5EMJvgY7soO
m3B007K5t8a2rz1zQCK+E4Ww+NLPiN+7mbNrKyzqmMJKWsQLow2rlMggS5/p8lE+8/wSDFT6dCd2
ZW35Lxv2f/nR9JLYUWb4+6Ppomx+tt3fHk5//gV/pHbiJ3b/tbhGmCKSi/FX/3E46aR21JuhKJoG
Gob12PrzcFI/ke7JOv0mpOTIRfhDf6Z28iddo7eZXm6UMmsL6v8ntaN2eZra0azLr1oNacg/Jf2k
xqENBVaxcikTvi3RbjTTcDc1Md+Wbk3ml0LvTXADdPXMpBb7UGnj+9kSqFxrGi4MCMFtKAKdWyv4
GBi9rm4LrS28Sc65wEeqfavrOv70AzDWMJU6BwMHyRUiJd32QYUUOtWSCwT+QW0X49ABw2oqUsYp
AznT1iizES7nztQshXirFXJ9PWmhGlyklhQjsraUbIIOigWBA3A/q/ZxkFdf1UiSxgul6tRD3ksc
cdo03oLrGQ+dGSff2kmlfNuNYe8NXQXeypT4ZsDtRhctYdpVUhc1OUyqXpgIhZ6mNi/vTXUEcph2
EXytXLAnrMw24LlFjD0Mo7roKw3tTjBml/wP9QDktKN6EolY0EbxeAiVBkR/IJfjRVQXEiynRPDl
IYZbO6Xpsyjk/WWedcl2UaLclxpB286KbqTOzL0djoxaoGM6M2K5m2L2cWtJc7krM7m2lzJq/K4o
ZL8hhfJxiSd0RYW8F4NGhnWgA92arTTehwC6v4BDG92U49RO9Ig6lpBM23H1X2smUiX66QlwO11Z
9+awbRzRmsNL+EOD3ytdtykRdH/XJDncKEIeXrN919dxBA85QSz+HTl6n2I+2GJME6cctRF+LlLd
5o8YQ5I9J6vdxDSEKGQTtj27qLVfTdka26isDZaC3LoygC7MAktIEYI5QD0bTPk4ZGn0HWdZesm5
nQm8ppumG15a8DOUu3xPv5npSlytbaYCIkY6hm2xEiTKyyhJpBl3x4LpSKBjcY9MIU0g3xP3Uzb9
oFmcRtiyxnHIUECPSWZa6wCIamnfNr30BUOT8FpXQhqB6S9wsYPLH5MGN6KeCsUxbUJtpdxJVzB5
uCmKKEg4Kudo6VRJD23DtDDwKbX+qCrs2bYp9Om0XcnKR5jG+PL2ZnhV4E+C262cj5uljvTRNqmB
umOSm+bBiLTFV4Vh2WoqNQ1bnYAMgytRu2tTUmmvxVQEsxOdE9mWk2p+Uqp0PiZVFR3jfA6/DXXG
9a+i69jkDItH6KdtJkErd6rc8PIoONlVNvKKtB4/ilS0SMlL4ryHQbMsnOfK/DiIATgOLWpqlUMs
GXc4L4q+ItXLt7Wr5ClsheFZ6wZKNWpcupYupPdBUy/X2F47lanqhj2KQecDDZu+F8Yy3gRjOVeY
ynQyDlTL8AwFpXzKW9wX+ILNA/myybxqGYPvnljF5ZOIvtPBpR4zsxCcJFqUbxqzK90SnBxkh4KQ
iUgQVzSxj8qnHsMOk02I6qmNPVQ+bmVqx6m35BgJaQEIqBb11AOqDNgq1WRMGf5XOjWEkKv8u6BK
EuKAZJIuBr6mK3Xpoq8tWmUKEam0zFszH5Pab6GDP2d5nEeu2aR65I1g/8YtXh6QeEXcOrlGlrA7
D7ryR7JEwGiCEKtyJ01MaBVw8ZobyWzHzFGWLAkdQRL6xzDR+sSOyBDYGzMLU6Y4oGuAbQzHbVGq
K78sg77axHODz0bKL28Jg2eqwCQ4DQs8LmfqXjNbmFjK06UhJtpl12UwZdrBan7hgUE8nlS5ZQct
BjMJ+ECPckt3td543rAvVNvGSvNjp4Qgbker2i4yXzBPUZB9YcH8s+PadN8tOb5M2J/km65Oqmt2
CAPc/YI1UV3k8WEQhs4xh2HeiNOw4D0qSb66mpY0sSV7zZxJRzkchUOtWPONHEga5kJIvOzelDEN
62trE87UO1II1ldZ2up882KBsXSJc08cVvdYPecPi17qOwjY2C/GKX7eVaD+ELl3vOhaKfanqRVv
xdYaPNbZvFUT4Ae1lo++QS+IT0luBuExikdLXbRjVpv5Pht0AjitlA/cM8iHIhuIzOs838tLlz8q
cvOAXaVUOkIY1z8EfEhvq5hzhupPgjt7XkpPVdyqe4kKlxu01nyhY8vwSzJ7wRnHio9WlarHMFJx
U49T1YtaWbdzqmj7tquoBpbxkD5VBgao08DTE6MUdg8sDF/TSwnHmoFeSbNod9rEdbvR9vo+lSMl
QFAjK0S0iI4So6u9ZlJ4XzgJBgTPUpXttFTu9sCBwstFSgd/KCr+MajTh3aoB/5yTfezCq6KaSzK
LhlH/kvFHcdKIpo/K6vciaDOfUUMsaZKLLAuet+BZWyWTa4OAAF7BfC1Cd7iSgzyaBPi1822Dubh
Jgu70GPRV78Kikj7PNfjRzwgACMAVjUxDe8TVAHj8n0Vt2wMQMuBO5sDWAowJCE7+Si4DZlnBD0+
QoRR50oOkwnj1mOF9RJ+TB0OdP2EuUCEU9JzH0COx1RAfBop9z2HecQpQ4XLFtcKU6Yigbcbycj2
7MrZfh410p0W1l2N7RDzLIj5M6KbXrsbSPC+/veHwCtHljIF9RLiVWMthHDx9/fRsAej6n/+d/nZ
fPsa/13F5sO/8o/ijfmJaHYl5+oaLdYvos8/4mPtE+U3lZ471B4nxRsqPpRuXt9v/Ds+1j8h55Tp
+qWahk4LGtqfRjfX/yrK4JHzt1ADpJIn8TGlIe5u6SWjoVGlnfjk6l+F+r/gCYTdM+WlHzmuRrcV
eI9yP+S4Z2lzjdstiRuF+zHpj0qKWeeCWZnlcqhTd+mtEqGIItTpHa6+EjlwgrGp20dyETnEMOJ3
q9HkgTLDIn7JuzTeRS8ptb5m1xFZrzuvGTeR7rQNUKoDk4mK5zGNe8MumzTyFEWorond5B/lmsNL
jUnlpsEe44XhSZpf9/L4M3lJ/vuXQgCh8DhD4F3w/CtGPe/Rf4gGNF7uX/1aWio23rWukHPtcykH
FU7hGfHnRY2Q4j7MxpRQBx5u08cLFFvNvOqmufXMpk6+yCsKde7T2I3mSHPVVJw4t+PIZdMW3SKI
sUpu8AHHz0S8ReXS7sSoJDjLA6Hft+o0FI42EgbbVVNhpgOYixIqesOLeVr0XatgjKHmlKX5BfPg
R9jZYrqqlJLdNwB+bDyBNAOXgGa+TEbTDPEMM/QHtcPXwZkTzcQjhhqNrZW9dU3xA8u2AMiRiL/a
rqz05J5+1oaODi3RfiYz9X9OLEO3qRsRIY6pjqOOVkcmx3+nXOnzpDvWFNVfLIRPGORElKi3XSBQ
Q9dgKQz2aOGVYGvr5ZVXNjTl8fOza9zrwAgP/GlpWyl4uLj8ueRuXS3gSid4mcYkuZVKxb6bAnbF
aOy0u6Kq49CLA4kdVDP7rPWHpM4fS1mMsbdssLehWzSOarojAX/d9b0CmoWoPyb4HKvhoa1x+55m
Ob6P9MRqsZ6hLG7jGoprUNVCD/bSUgXEKcCUmt3ISBZEuuokH3ruqGCnmal433bBvB/1ebyUmxG+
EHTQnlwoKHvOz6G6ldSMriacqD/ndEK7YRv0LpUirDIiLNj1JLCMtWDI/U4+punDMMRxSTsdLxHU
r4U3SD1JUmXHiSATaBoDSD12fWxpRiaCKaaV36aUX0qH8Gli5TYTnjhSDJCfRuCN3pkgY1IxP4w4
yB/rXA92+KhFkR1k+IQM9CVeFYUwbmpCnR1jYJiHs8VWUMGa4eIouIOVi16s6vplrvWln4ukqTbV
r45QD6IcDDcR5FwVFpndCx1HsByYmKLGBVAfUx6s27QJ1KtIy6oDQFbimN6cnbTOuJKKw/5B6XXt
XpuaHEFyDxmvjOBgx/lY7zNJHq6wO21wmB6ay7gIc2qFSsbfPSuUFWHIHls+UT9Sq9wlh1SeTRkq
Xk9P+Z6a6GoInPTG13acrIdebOXYpnym7CDQdftmaMIrudOl3UwT4/WcWF8rtRhMm5xROGgkkp+t
Nq+3gyhgX6EaGRxlcsqO+y0V65wEV7+LYTKjA5aL0mdFLNJDFg/9TWbFvzSlUL+JamNe13U32dwB
Bo9qFvJ/I//qqDguw5faiLO9lS6iRBrRxLijmM3VjPpx1ylyvLOSMT3ms0FtGuQrDcPitaiKyv+R
dybLcSPZmn6Va7WHzB0zzLoWjRg5BGdRIjcwiqIwOebJgae/HyKHylJVdncu+5bVolKppChGBNzP
+UfW8G6+xddB8VrSgfFJUdqvUDRtKFELPyvIGUIc0/5jmYh2VEXhkx0XswAPxUB5C/fCYIfuaDk/
pLOkr0Yh67vRcJz0wqVbiFDGiKKqkXVw3jH1Fh3Ltju2R9dZ5luKlim4dLMeGHGZqu7Vcwpyv5qi
ovROa5tem6YFGhVdQpacsozkbkim5lrE2nsmUa/+mnVMlFS9tPltQzKc2FNjanSnMVoLkFxk1f7O
L9w6OSzekrun2iK8eBPz90v3Nclw2U55Q1yGVNo5N4ht9c6j0GkXk/go14gzulPCLvbcW8L3Fm/f
BTbJeUy+RCZ4mqqvUJHN+E1MHv+YtJ6l9hnFJg+Eo1dHi5pdI6y9yE05RWncu80HobIL0Y79D6Ne
YhdguKvFpo6pY+cQq+MrP3cCHqEqa4gOV7Bbjr8sFU3BnrwUZaL5vLUi+Chn2X4QKVjsyCwuL4Y2
Kd+XpE6pdiV9gXHNtVMqXKfBO/ml1t+CKig+F0GZ3Sx83l6BwfIfU9rNfhhnXfOYKj/BsW41Qx8a
ZlLJy2ZGsBZ2nA+fg9IRt4MoKC3ORm1tSW/O1phqK2lo7S4sktjncTgZWpXfzEmDL49iGnbkvAxf
StwztxZD+LFXkiDBIavFlRlnMiUaMo4fE8Ooo1+Ukf/zsdCzU/PPp7//3X5/+5aqP0m3BQo9f/3v
o15gwn95Eqc+cWkmgpXfeTowUHQlNuI1Um4Zsn5DQoNPCFdXFkTghzDt1TT2GxIKuYePgbIFMFLm
R/QvP012/8dJ7yzi/JmmI8PF4m/sY7j/OZujkVlqjaNWO6OOM47dBFKEXpfBbk65DLK9WqmffiWB
6C3yPushQ2t95ogELN0azzg+FLojyDFJKvcmreSMdLPEL9Ea7PA2xzq9AmgiKITxrSstGj96QHVT
AlSUrZ1dOIY13mgbNic0GEoOhPfktyoJlIS4o2spCsjyQWSQOsTgWX4bEn4ee5vUyPMfhWk2t4hP
5s2QV9FN2avkC6iA8T0aKv8hXXIO99FUzG6tV+y5pHF8VLUgp1yOFAqBCPa3AapaztfIdNJwmUw0
BKkxunQ6qVFetH0uSyLxBUNtoWZ58OJJXpmd3VyXqDUuiZsYrugMBJcsxeA9V5ljPOTO0t1XMw1T
B78vuh8VOvXrDkjqrtU9QffZlJwAzgdj32lCa1VX1K+0abZ7hMzj0YuS4hI3UfJ5VkN+lAkjs85N
8ZznQfq1WFK+WGTiC9Gf84nd9yLT48mmlPWxThJKuiEMZRCiqjG/6KJY9iTh1uQhTslHl1E7HoKV
NI+6JlCQMJQE5HAxa656FewN8nG/yPVnVzbzcyhNKXCYelxag7M4WyoZ523TT/5FMbUmCQFtTbC+
iJP3zqcwYBPkI1MUTmo7zM2OK7/x/P5Zp6NJVRVdzuOGskK+o9vr7MDs7h4tGtcAs92SaVjZNN2F
raUbcaDC3HhqKiPeGmhw7ty5tU/ZpNXBCwbzEjUW9wlD98bJa+ZtJzDIoKU4kW0k9V+yqqGilHSf
fV7E1s6fluoKZ7sIG2m21OrqGe0GwFSzyelfvGwGRsPNXBZW6lMQwBJBgWrGyLIZ/da4W4s73hPL
I8uJF+ouHql6MxfZ71QsxEkUKf5ALYqLYYjSi9JJ6eAmoPJ6DppvicuKA3qs98GiX/iU+GE91uWx
WQgkYb6dfxTdFAjgG6u9HauCz+XsGvGJJFsKE1x/mS7oH/ZOK9ZGc/0SvQ1dMt8mWUwNAHfzrepK
2o6JRX5KxDBt7MJlgPGoSHsybc1OkpwnSa9RHtDwOl+mdcas6ZznTmNYZ1Ai45lHC3S0n9PzlJrG
GRNrwFhEQgRj7ARMBwvP2w+i10Ez2uPOzoR9VwR0P9hS5gYxMF6wUQjJsM+SIzwzj3Ne1L0YGWx7
+jBk1s/xBlhREohlxv0XNUiPsNtaiHiHj495vDrP5vF5Tp/Wkd2u4kJtJy78eMunqXlOTFjFx6mu
zKegIY3an5e23FbExxIYmwbqGRulIh9UGSwNCxUsdKAPoHjKNdqvEDn9JSIdd8tim334deQ8xZkS
B9Ic/WcjNdksh/N6oqqY8bmtXHVnR7V3bxH4PG/jYHocz6uNfV5zkqJi5UEdlOaHUc3dtZOC20Jh
N6++mIvviOezD6Kj1j7S8yaVElfrYvcCX0Vt4HygbWTrAqbJnpZ1FfMpSTll63pmr4uaQesBwkIX
JmKcYiB29h/3s2Eq9juZJPPN1IxkzgzSKrwww+zA22pW6sFaV0Qa9NgW23Vx1OsKyYIvrwM377fV
ecOM6pZt06Jp5ocjpzJDjLbuo17SdBf2uqRqIaJd6sf2Pl332EqMFEykxNnqdcvF7AzttW6+HHRY
SZOcEovKiHa1q6yt1LXcTByym8EU4tZfzPwkXHu59VcuXyVO+SZXkt9PnYiqlzPzL8fuEK1ygB6F
EqX09DM7Ax6iVd99260CAsBStcnPqoLurDCoVrEBsVzJpbsKEP4TACwPpZnt8j/ktMQy+Mj//3yE
eURfk/zXVVK1b92fkLoEqfzrn/jLUOOKT0Ro+MTzYKP00Pf8Lj5ynE9gUMiLoFNosj3rc3+bapxP
xFPwReh9z4PQH/hd8cmBEIYrxgWCoAkj0l+Yakz/ZycE2idiKSybSMc1A+xnZ1iv2GOCiDzjPi/I
Om/KqupuFnNkHtCyM+7LYJwusyqtumNVz+pxccwswNrW968VJIY+tCaanDB10py8MunmlGzGWYbk
cTazflPJxGgvSaFmVwZicdbSUTKEl8ZbvtVLZX6phySrjlmlBiuEx7Evl4gEa3ay5XVKM2cJwWXc
OKzztjn51ZyVoWHnWBXZY1l2oineckJGzV5HvaF2qgziPfJD6g5pY7IBivC4NjTdqr7dCbOhRDKP
7cQm2L02nxJdyGprRRQt+jKa1daRhNdu5raLuisdR7n+bHLEkTA+TNlHzhl2yoEt9l6D/5YfBHf1
pihAQB5G2Q7ZfloaTQxzy5G4maMlSw7FEhXC53uqpU+3sa3GimzozChu4r4z0oHi45qeoMAS9EAT
n718Xnq/dsIg99D6DmXbPaPRafyNR5ZY/Mo8PahNE0SzSdIeofItPVXp1iX2z7isfCAMw4V+307B
EI8cVjYr4X7xcm+6YD9GszRzOSaIuHzjorcFIpWkE22+CyKAEU6TiS25TExxgzM8uJxRf5WbBbFy
RjNsreR3oieUjfxxHC/cehztMOmt7HKpJ6LjqxKOPZTukL9LI8msG35tPS9cmHdciu1HY8fV2jBv
qzdfjva3UZgcmEFlmQsVLQYMaebJ/mF0Xb1P05l9EH5LRruZxeCR3ul2CNVYsn3l5nJwY94+ldBf
tGtj4r3DlFSZ27lAfNNmFtUGs45o8FqiRL6hu5xZZR0qxkyBcjis5s695v1vH7sg4+/MsNu+zG4O
g0Ql1Xdbxtxzpme8R61Qkr+Gb7z7y+C/0r0QXCRuu+hNmcj6qYsh0Y5E6gsrbLOZWOURTHcfJGaz
z+tZXsWMsaCXNWqNkIj1Dj+oWTT9paucAD6yqEk/shKz341B7e8qq6UkJ5opzz6KhvD2pM6IAUj8
rNr7Xus0PJ16uDPg8xjAFZynMnr0tkGPO/FqHFkHrsn0RXA1eRFFlA5qsCVkZUef60YqjzedHDA4
24s2d4PsPe+CjHuXJJphwvNcuaNd8iHkzSC0vogVdRHe8NoaxvDNlVq+O3Y3jYSHG02x1RGZcvwF
2442uXzKb6MgDy48r4iOZeY780nrrGsviWxQ8/VIg6m3qW2HeqhC2qTvUHvGcSHX2l6Esjl9QJDh
QBq2uh7HKYi3dBLIZ8XTkaPRsyLYHhBXZ3jRVTQ+lFMkzPu08po63SyzSOUbOhTqb5lS0Yf4Z3tB
drYa+KkMEMydLQgyTufr3mst5oWuCVZJQlILWdKSNvfxYazsdtwILTTatsBGnJXWrm98X6ZGHzS8
mDhSUy77x0QTX87H0406mrCWuS7UQfaoKcJBGXV2TB2nmx6CanTMZ6OSygPw9bsTQLwYtlNEbfWz
hydAXMYytoKG0mxkaN/ayTU3cpTjdDG6Qal2VSGHajcw+Kh3z2lE93nlDezqEJRIHzJdO3dL0RHh
7vP3oHgnjxri6q0VGc5jakdMs0P4nyK5lEWoSOV6qZ2gmU9O6RkBp3GvfIHnnk8GhycVWTdB4jfy
uUBEvTOtruvuh7xDfjHmmvgzw8lG5+AXQUeRFTQNPnqYcucRccCAnj9FKNQB3nvxW48Ip71wkypL
vhVe1lf/ASOHC1FlBmATfz5mHN+Kt+9/Ml/8/uW/AiXQW2TIkGhL5h8g5z8BJfxrssd8clJXyIPB
4R8zBZMGcR+UU5Itfs5Q/g0psT8hF2MWAV/BkgIx9pdmin81xHuuA8lG1AAyDgQNP3Fi2A3MOlh8
yFzhUnMjgMu/ZKsOg/1RqrX6DPmomiesBmYQlUhsXf9ZF1x/RyNfKWkneJmDNHl35ygi07811WUq
zf6Wdgq5H4mZeMp46p4dqGs6NLpOfLHaHNODovDnK5UC8Z2J/JmuviYO7pbBpE1m1MHR6w3GkAyE
/rPSVYFlLx2fUrUahOQ8WrfC02a6w7ZQazZXup03DAzyi1k2PFJlCznuJMHl2vzz0C1+xjWNSOYr
4WhcnosNb7aph768b3Nd3iPLZAHRsRUvu8HvS+hre86vq7UorWALSbYazQd2uoAKyl2f9fnj6I/l
PYtMT/Fe6T4gHYuPI4Lcg6yWwTrawmT7kxR4X9Y5Gf7bfiXt6VVzb8y+gZ+gk/7oNcT6UbQGO5gF
KUseGRldsivFaF/NBoKrGHx1p9AolPvUrsvnHlul3AeCEEl6hqzqJHXS31M3kqJgFab6EbiO/UxX
2ng9eCXtd7TPQV74irVt61r56IVFO7gfTqdquTMS3E8bt0igB/NxMr821NHrLSomWksysUTwgk4y
73Mp6cCr4rh/9RG7Lpd+BLoqCfK9ymPtVHsUuOhNR7frrsghmT5mP4IyI2YZyFeuUlXmiLp78HuX
a4gDn/gh+M0OMGpwGjO0u7ZmGPGGamGgaZu7FmbpwSwQtvlUUJBK4HU4wxG93pVFJ3vSSTo/Wl1h
1kvFwGnjMWoRpkkVjU+1n0w0WjXCNcLFiblxffzejzrpYhEiga9utDt77x19chtc+6AtSuXuxQQS
dDnEXoUjqSrcQ1FVCH2CdZ9WghIkqjHsna0beu8CQ42fJ1pavs5yolaEZTbtw6CY5Pdp0vzjIAjh
2mpTBXcZ790qxiovSo9SxpRGTh2iqrGmndBOnm5KIlq+J06tn1s+kh96Qv68r7zMe89sjW9TA9Q8
AZwmFwOlcShOsuYua5V8JuAdPEwps7tK+8ih/NNakEGMVd798IcydbjHprSkBSiT1yZ3DpK+Ll4u
GTb6H/YAerLJ/cx9M+sK3Rm+WGa6tKrGhykntRmN4ip0ouHKxwJgj8OO3zej47RKo4AuimY/FtIx
9hr5DBl5q5AqEJozoneW/HPGezcfc3fBcuSs2qvWyQYgSfRYJnRxSiFS5Dw0pL6d0mlBxVydFVyI
HmsLsWLrfZY1ssV5FXvJs+6rPGvACsMuvjUmopf/gMVY8NFeLSiuR6YdquRVV/znN9bVR1u8lV3y
lvxbeN/7d3/a70j/et0EpECZ7Jxg9L8j/etSvF4f7KImmUp/dOQ4n1hf2ZM9AvXIz7FZZX+7wKxP
qP9Wpv/cOkze4l+5wJBu/CTq+Pll+MlkTYG5IythzVu9pECIycLsnIohvdIIiedwTifxWksx3C+R
wnZJRuYF6KB502ljxvntpNah9+L0Kaq74SGmVeHWQKLoUFDH1VX61ZiGnZ15N8zT7bLJokXSSVux
4m7abOiuK1FJdzOAue9zR7gDl49j3Xm9TS4z0zK3wCSUHR3swiu30STygbG9roPbyBi7+rrpnKXY
jlafFpDSjO/Y/gbX3fttWl4Zk7LvZ69prpZA269Ju7TtzgpadL8wswSpB6QhfZlIanRoSqVsy8KT
u69rQQCJQqcKSjyAZcdd9RqJKfrIrU6gi3Ri/34utReg8i3nhFyberVxRm78Hmm8J6ETd/0tviHK
b4uSiPhWL3coQZAksBqzrJRZPX3mwY+pWJny5lRl8fLIvWYmbKDd/JIBsXqbmVVyq8rm3eLVuRrJ
Ejpi2jHvS0ZopBB23mcbtGMYNAsMid+7s8jRyAfnxpfxfEM3YXKtZbxgdzxLI0UVQBrwVkTYbyZk
3Zu4L6b64CtNbx4LKJVZfcpp4orYe49/kWCmqxwzWpWZ5lmk2batkdL1S2XaplA+Z58/ze7bxLdB
eY5k+r1aF9lqWF+SIDVpwvL7etdpuIlcAXJsEImSxI1olNrM88mb1EZ3laGffB3NtqCgAJ/zbVkX
8RF5b3Ih6yhjcFnGhwwZOaXZ5zO+W497FZj6mQes+i7Pt0Fwvhmy8y3hBa26iBNRXqTrJZJXg/8y
RiMlYEWduwdqErny/HxsNyvWOUDjcmavCylyBNw+5X5QMrhWLlyT7NH/bqQROVdNb7A5C6K1Qt2g
EtxUTW20YdN0+ch9aLWvljHxCRgaoYtQeEv5pCam0NDzhvoHCiH9VUG4fMmXrL8hmwt4Xs6IAEfq
tu9HncNtVIvhHVMvkbfQWFbNdTindwx3aq8QIWzjEvQkmTwmyZL6bz6Cbn2N+te9FgqtqOxQljqq
M05lKjPEogG0cF0a8mup2+52cQx98Aq7RwdImyQuHxixqOynx24q4s3kiemQg9Ie+8QkwckHN8Zj
lNn2fQfWLULMzv181cQzH3uFCfHNWUqrRcPomGzzPtJj9M7F2IVdZdhX+WBTmEL2M0y1mNtoP3ut
sbUQAz3Pq02RsNIkHigi9HjR2bUCcWAa6F/SzPYQJDkFpe0ogKZDuaSuiz5qsA2UPPRBHshFs967
WTUZLYjuvGtTRAZ0BCMGgLnDETyOLyU+oAvy7HoRxgnQkVH11LqVdr6gTBHeZdaMai+zAPTJ1JhS
4HlyElIAZd5p1UK54lXVdpalOhmFM9/FSV1uh17l3waBWNYejfgKoN99Jg2AH75gtGRyi2gKx69/
krFbXZUmIqmw5aE6wqcmt4T+xl+yqK5fZlPkB9dqKHDGHpsckaOpTZdX/eecJ/MZ76/3yAHhPDZq
9O+1KdMWOUfJYcqeYd0qMydYN6MsbW5jhAFjVuxcBhLCMFADoqIJxG7iTDx4k+sfXFONp2qO0s8Z
D/tTBDaOYi5N05MdZS69ZIPacb7xSA+VzI8FHo2NKxvnps6D7rPOU3df2rxWAbaPK3+VjYZomWnC
80b93YrNeJ/iwQ/rQTTPMlVq55hu+VBB+t36SSk2dlwvew0rwsHhvTQYb6gHT80y1EMpj2llTe/9
qFoJOpV0t55BXCOKKnrYU8PXj5lpqSvXW7yDX5nFDERitcZmNmZxQ50oUTZOluyWBnX3nrRjAwOf
Xy3IhzMcc9ss6lsayaamRENOCEBF0TIjZ91xIlA8HRJ87aCYS9r7nITpo7LaaS+acbxu0gTEMBLd
Dvg2OfE8eg9Obym1Ic8RzkZYg2HT4Tkn+YvObffBGWLjqrRd7UGR5mSwiCW/5GFoDjH9p7c9VRMc
FPTHF5v/+dOXG1AO4BKd8X+buP7ttPX7V/8yYTnoIvCyB0xxge3CcDDJ/aKlcFbv2KqyAPg/j15/
gAjkJ3Ilaebx1qAzvGXMPb9OWKb7CX3rymIEZFasAWV/acL6F8+zZXoUMRBvxrRHgPI6aP4xxsYC
1dD5oKhlJ9RgejSWtnqN5yKvtooSh4dYt+U3TCER9OTYbS1Tl9Fm6hN0s3lnsOEOTjJ99Whxr0Kj
TLz32Z4ScRiTCmORCbzwRs8mo5WSaS2vxVzZFAb4IuLxbWWV7Ke8B5fOGh6EtwbdE/c5IjP76xLl
84yO3bLVFgU9qxnaNmVulzZhPTSsIIvuLFcnr5q4gUPmpsOlnjTyUT0Ji2Qcz68+Su7tfNuJXFwh
3hhqFLbZ1O59SzsAcW6nnO98c/3c0WS+l4UMKho58+5mIFXgreM87jBS1/68y91eDAch+ux1xgwS
bYXCWbbNc+Rze8PJSUFo1rgJAi6X+ZJXWYk9Ihk9HR16a7pNSzgSFtJ5wYy1mf1eJxt0Z2V+STa6
pZ4XldKrmJaBEZ1KK3Xce5s61elYw2TJU0qqSnfddkFK+UyeOPLNr4vevciJvK4Phkdyxd6qHVro
dQH5Q/8lOvHb1BvMEdi7CdIwQ+Ghji2WHJnjGJcOr4frW9OC6XvFDKsVPkRpA5LoJMVogT03FnR5
J7z4oSeErtotdtc0T66nsudyhSWjM0IJKARa2Z2RyxURaB/Kpvbmt5HbG8plRTqzX1DPgSROL+xy
CKTiDIzOZ5A0OAOmkPSApyMGEUS3Zg+FmyPESbHm1cJS77HC87ori6jIT1aL/neTFO68IJ0cvGHX
Iq/tppBY3ulrnqJGDaeOTXZnd7N36ejR7MMMPfNdonvTOqAUye+zYTKcvcctle3GeOovQSJiMIcS
bOWEi8uZbt3S5AmoJlqUULgSF0IKPkPto996AScl0hDfe8l7vw0g7DUbOokcU7WbIrdO7yYXd8uP
yPXLg4UefGb2momKmetKPzZmZ1EcPFlW9j4DDJOIk6BsIU0m0satkJjtrkVbxAscVSmrg1dyUYbk
iDQyJDK/RBGky/izG6ve3QJd4zuc45FG6bnRwtlZY17fOpWdig/qo92rQkn3ezvJNaOkMvonknS4
37oi9b7hgk2gD3hdutAS2WTejgxN7i4Jina5tDIzwQzV5KX/ZJrp8hG3XrfDtyUWAiUtgHkxuYgk
oGXcvrhBhO0delvlVzxM79jz1HUyOn251V2swnGy9IWdJaDXhbBn/kPn1SeuJtuaVjoMJAG16UVd
O0RvRkj8623g1fXCatIhRAiFUQ/+TWAxzWCygtLfxZXp78ZiDtTO10W/7w0PiimPTHEVNy1NuugA
jBA2tB83iRpc0ohSTZGwX9Ilm1V+dTXP8BZjk9bflWlXvH3aaq5ybdA+xsJbfDaUUlftopIrZGIK
ReQylFv2R/hEE/6s2HRMz5sucxEWG2Jg4iq1YkuM+wVubXIr9sFG5nRtV1WQqwMcVCX2/ZDMb43X
6eEGtbnJ8kUfefK1nZD0bhECx/lGioi3dPRZ1xmU8v5aVhJ/QV2IdkcnN+LrXOS+u9OBMT8PLHdq
j9cyiq9bogKGXdEGWFr7fkTBwFvfiHOfrnG0UwOQqIRS2ZpDP4dT5XpNGLH05hs0buMzIvz6XoxT
YgJRqvQFxbmjIWdoRzKXqTiMrTG8epZdI3uJcv+GxvLs2uMFfNOV2V/0SP8Qv4kpf5Jp6p4scnce
RiTs0YZuyyImgInn+8pWuo/3YkQzxBySLY9JbQ4Ht6oMNukx8Ysd5NHUbfxiJf3iiT9pmGvvUnmG
7zOgEwu08QA4x4MVxaQj+UKhyl68yr6rPbVQB8bZzenmZaLdBippg+u6pVCWVnTDz5/wf+VkVTG9
MfEy4XmF31jbZOnnZG8kOkoPdekqcyN8DKdf//ogdErfeX6rH/3/WuWo79D0bRon/Vk28I9f3dYf
5WPffnz0p7f65//yn74Q2eSvutbtW//2T7/YcS7g4Ro+2vnhoxvUL98k/qjW//L/9Tf/6+P8pzzN
9cff//b2nZygbdr1bfrek4d2/q2L73//mxQO5ncX6ObP56WXt+X7v52W/vHFv45LLq55m7BLwaQk
5R8AKcf8RDwL3+sP/vzfGBXrE1iljQvf8/g/EfwDkDKDT/xZ5B8RF0EyGkjaXxmXpL8GqP1Rewre
hTcFYz+JNPzUPiKSP45LaTakskkjA4VC1rRHTXDRclSINdAiTVm5OmZl0CNebLnG0Vepjul/PZkb
2cxoCvNAt5dBoDx57KRYQHXWQ304n+/++axPzue+PN8Bi+X7owilw0GzX0HneEPeFEM6UE4S7Xu0
fPmuGYV+XCX1S0iHeqk2vlkNmCRb0f0YzxeSO4wu0naDWUPQHB3s8tKIvJeisTwY5KSL0vTGToZy
2s/ZolgrO68NJLQigymmWkAB7kkrdvdZYeb3fcoLfUjXSxUjEPcrXelQqFnuFLsOrewYprmyj07S
q0WGSzn5+E4m3XuHtqf56464BMAhyBb6VRQhcNfpAqf77BRcBtssm630x0Ac2ILTdArkVVcXFRtK
7HTVBug79b9nZ1p3PFO8GCage82yREFvYx+32fcNLPgoCdlA2/f5TBeLlTku6esG7oMf3/JzIU3Q
3BDUnHX4iUn+5A6aHyqd+cVNb8aYr/1EkellNN0WQ9G4b1ltD3EyV+T/YkE49qmMifqQ7UkN2hf7
roGbD8F62ui6KkXkZhu7HczqR5WX3KChLn1NvjpOUA0Q3mRLcxgwlvdPbe01M8Jhgah1MgRp5HVl
+Ne13TFqi7Qd+VlmXdwauVF8tL1BpJaMMkY5BPwDXyL1TFOoa8/JqR6sMn+aqqTbJ8JrT+7YZyfZ
1Tq+96mq73b0hGdyB9Em7ZsFDXB1qb0suLM4r08F1KTxhRwF4V2JhuS2m8yg834vyt7zL0l1gT/K
yIvriVhzgaMKh5CwjWevhifAjekDfUv2ArWODbros48k8sjTRsyApNR2ByA1RBMAca1g5wwRApBF
M/WtP133wYQwGPZ9XOLQtTBtQ5PE+GqamntyZ8Dyx3iZtBU/xXk+IaKNl87YtAXNT/dJzsiPLlZF
2ApjSVCgzBuP3mtRqn2S2e69kTr1VqAO2WZObp1ILki/2HHv3nSLG0Hx+eKWyBy01MRqVkGYtsuk
iOIb+3iL9S5AhTV4Ot1LM5VfEzvqg6/YSfSMDXYRyJaNyvZvixx92e6vXxn//10G51QVjsU/vwyO
VVtUS/wnFDtUg1hz+X+P3AyIyISGWNdUQhrOu/CvC7T5Cb1fIMlbsH7KZTH9T9SOUcOHRA/64yzp
+22BXokN02e3tmxpCd/5Swv0zwSFxY3kkvcAQ0NdKH3M/3wf8AEUhE8ZEU/uLiGjEBB5+4fX5len
63+VQ3FXpVjb/v63YKVT/unO+el7/ByjzxpgxFnpJTvOMgO4EAo33uAtb7ONU3f1RTk5+mpZtGeE
bJvkDPjmRHm4XdXXvT0197bs1d5SpT5YnVb72SSBhTyDHiFxnmwjsqo2A6dAaOieMqMGFMmL6lui
FPTOmDNzE9tNsFOqFxc1dMe0gSK0Lv2CQt9wiooybCPSPcC/eWqioUzGg27PeUdeUtpbc8JPuGl8
Aum39hyRDyJmIzladVl8bd02e2zS3IiwkIOzN2Zv3rCuY2cDGo6u0S/Ju6mTxlYlqnzQvpNGexbM
+daVybghWNDE+pAmlAokeWKGjTUUL4GFIKFjlzuRPE7SgLP4nUBllZBBERBFWIVYE8Zkj0vWeW3d
osgfu7kah6/NefaL03UOTM8zIT8j82Ezw5mS5uYdsYhl6O7Ps2Rzniuj84wJIMy8WUlZvZqZWY47
kUZus8PyxWAq4qC+tH8ZV8+jqxOvtrAK4211Ma7TrXEedIN15gWxQHI/lsFsbjGAAdel64QMmb88
yvPY7JxH6CUThnHsS9UdQWSYr5dR5tHGXsduZKDuqVlH8WQ0bNLlTNXuhsRq0CEaY3Y9kdhyo2Jt
fp2befyG7WCNiWDQX9tpdNhOS/rS5Utq7vKmq+/zdT0wgxR1dGfURH9AC+qtc14oYoQsxpHkGBaN
hIctP5XnBaQ7LyMksfrxNSjAxF4XlIsP3nDeXfLBMzaEhlEKWKw7TpaU0rw0z6vPcF6DsApHzrYx
DD70ol+gSEiiXa5xE65bk8IxdjOcl6nzXlWfdyyrz/MnNSe2eUjOa1j1y0om1/WsP69q1dLVyRZn
DyBCuq50HS+TH3brood0HyQXs8Pnzmau2RS+qq5yg10CraSuvzt104c5kRz65K+LpLWulD5+nWtZ
mEm7a4Ri6YzRoG2NAE7yali30s4wOiJewa52tjH6O3leYKPzMivPi237y5abZoR2cLMWOt+3BW/F
hYOCCAVCjXGVNDcVp5t6FLm5abnf1RtjoM+4MRpi2QhS9/KQaz6C6Yu1v41bn5lgcRr1lAej/YXA
UBQuQ1r0mmw35q1LE4/sJe6v/KmKTONB2UtxbJM0fvxvzs5rOW4kadtXhAh4c9pw3U0niqTcCUJm
BO89rv5/oP2/HRLdS+xOzMEoZiKUXYUyWZmvmUTUQGy0i+K7JYmHwclgRukeWhaAQ4xBQEl7UYpf
/Md58LXUmnunxOfjlzVNYntUmgWIzhBBDUWgdGHjjWo16PPaue1DB/EA1dbjqoDjJAzVeJ/zdE9n
O4j7YvGasNFE14qtJjhYEzCle1Mpo28tkpK113VjVN8kLQhL+MBKdT/LTVfel4MUTJ/xBYGLFA1h
339s9B5TeGFFT7r13Fs/eX+3nQPEqKDsLRQ3UVGbz+BVUtmfE2UihamXFnizYDQwpkQdXlgFah07
PD2aT0BTpOWGzGSFCHU0MI8hVJpPKp44nylGQf60gEzildsI43RWUI72e4jcMCFJXx0kRppvCAto
mV0Z9NZ8CN9T4oq63E8uqG3y65ZP+00oYxonOq4P6LoYaCDmhW7iNaoakkuJAI3mIp2/ypoJJb+g
IilQMaNFCU8KyhDMUfo4qVJm/pDy9zskz0FxiijnP/C4lf9Km7lwRlysTqjK5BEYqx5NoZICM72/
SI5RqEq7zxSjvRGQzBjAM4aTUqaPmTI00nFtBt8LFIFyrxcEoCNq188/+jgYXbJdaPr0rzwpkxpP
lSeLGl3RUhwV2qb0alWkigrTtcOUadYaWlpaGv0uZoWlqqVNW7qtJhgfEArTBlsGno+80mBFjHAO
2/xg0KR6KqEI6aOyfBKmseG8mvVH0mzZsjsR7ahWKpBhnhYUEZGAWNUPBfFpSufxa9D1SX3Qzbz8
NQQykkapWBkvQdEvN/XargXxWtYTpBMl7T05UJQPlh7qmV3UvfKzhMT2wN9axW4yG5rgFjj3PDXg
3O6FLJUezbosP5tKbjlmtQyOXHTzaUyVyrVgeEF9SUo3NMTiHuyVxpSm8HRrHjF2HIbNV9VY9HMZ
5XgDS1TdcxRBwWyltTyCb1PF0q2UQXNVBH2/m51SYPkJAq2nFjccBCMMj4uVgKqqhAiNILHG67fU
qzOtuvJQR23zCCGKd40QVRCikPW2NTqbNwtYdd+YURDIIoGnVBJRxcrBLoNRXICRoVhU5klyFAOx
PCBwZh0sZa50h81apXY0Zkg+pHF7lNohcpIm/CWVU+VEQb+KOhSKR/EstMUyY6C6oLlWVtLVMubl
rhNZVBqyU+4EX/93BBPvB/r1Obpw8e8qANvmlWYifzRFOGVyXarHVNYFPy25cXDHCu9aS8/81Iy4
BnQygGObLNYBBd/aLsJGfBKhZB0yrQAQJWLh/S1Ee/LRqtribKj5QDEsxkaq0BAtpvzjJ1AlvRmT
Km/K+KqAAizsloKRTwEdT0WTtEy8eAprT1BCRJwy+NNBWiO7alryrWwu4XxQ+1B1RnwEXeTCgfrS
YP6wmHmGYLpceTpEqt8GYkRHWrGIY4ZwPEHwDbmXK+b8Vz9JnA7IHHQfu3SoHk2a4nZRhfMZgZvJ
KVPeQYccuPLnFMr2SVLwMmqSakldsSti1V3MkDcdMErH6gbVC4Y4xDjcrCvlsADzocqedVnglHo5
3dZczw+mrj80E7ZbanondAvsTU15Arrprx0Bu09Qg881wIIRi/0gWfEpT9PCRh8Tj7GAnjmAzhT8
ZPVrLlE4K8eJDk4Akh9H2i+5ONzNRfsAPLm9WZLip0yv29UUM0PONrmLauG+EiDWVlODNHqW3YXU
h+0IpXBufi08jnFjOSh7fhwMaTn2zXiuFvOGjqw/5ObXEab8QS1MxK8b9QCqDwxcNv6AFsYPGvub
vBOfWTkfALTfonAYcfvWtd2HpDu1Ht/m6pre5gslQ1qq9VTfhINxl5hoWKWCL3NQxlZpctQ2APUV
+SZYdJsHyI0QdiICT3pFN1W8TRTxE4IcsBNAVh8sU/9EiQcA3KQFbk2JGFWL8pORti9m3o2OGaQ/
rHakztAqj1KX9+gLttjdFV+RREXaiE6WN5N6RXnf+XkFCJf9ID32pmCgPlN1pK+JeEDVg0Ss0IGO
tqztIvUUNN2aum8BQFTxIU8Ra8xXfnDFmR7qvya99eEbHPVxeFiq4CcA/8WJdYzjkkJxZDQeYOQ9
FHLg94vYPiMGs0rGtTqubsEz6oTpB02l6dYZL11cpm4nTNa6HqJ7LYljKDzdrM4rVTU/RrP0iaIE
7Iv5mZ5X7CArcB7E5CzXyZDZk0yJlhazDfwDF894xkAuWwFJh5Y3SZQbE8icQrwhNattJOd+Neqk
Hgd57ez46EAnH2Q4TgCeBI9q2Ach+JIESGWp5Xy0qsyXe/2oJcGdNc3nBmaJHTcq13WPmZdQh+OZ
izy/kwTrvk/H6BBNS+MoGTzR7pcydTaKNFCNUvr37UmIQDZ/nAq8j8rsMIbPk/JFt74ibXtfUOLQ
QS6FwssYfTX13zwAzlZwzOv7ZSJLSShnAO0toQ6Fxxm4Dthl+TxAYAFVduRGdDPzmJkjexMbssA8
JYqTYK5dpfe0CvyaiUulj+SYzix3Rx69BwSwjm2un+q8OJll62k5dODOC3ogy/pNND3qytc8eFaH
EFURA5GaxzZ/nKXvtfI8irMzQ2lq2ubWsKybaBSPktRipfdXYiJEX5GfPLXNk1IYdgsgNzasiqvY
9DMBkdz+e11zd6/6xSBokdtLUEcbKry7ImQ6qp/l8MvEriBJU1dIoIh0PyaUPdql8Spd/VhbsLNA
rbGtTmqv3OK85DfJT2kqHapWPvy0RyT17xVqczLan2rY0hsJlU9GMp0KtPIHKzwV0XzspfpzJSLl
obC7qeC7oVoCTWWGERj1hugzIPzhRrOWz5BBnI7GZanNdtaiR4PYtRggOiMuH8Q5CvFrGBWYxpkn
Tkj34i1hHUC42XJCiy3MY7s1YdvP3+pGQ9FfR0dNFO5mM/YEAzGluWR60P7XeUKbNBgR4+uN0Vsq
Etu0u+NR+EjidgDIAxqmsBGz82FZ309xFh7mTHez1LwZpNxdgvKkNwNdBt6zTazapHdqai8NnG/D
otPjVjHojs6k8ZQqPl1k1gfYEeNpgJiimyUC5E4LsDzmzUrf/VDkwlEM6f9Gqhvo0Q/a+Aje6IdK
0t1ZErgfvkqJeEfH8TGqpa9KqbyIsvV5jCtfnn8ZauiIUXVM8g8KSs0wUQbewz/jcDkIY/3AT0Cp
v7Kz6lZtfwjBLyEK79TKskMaWnHZuSghPSwT7hIBudwo136JmjebE2S9doTPrf7QJak5tkFu/jR0
HEfsLqyiW2EynrshGn6LgqF2B7lF+7CmMrq+7auH1JTxBJJ70ObLCkFMAniHzerBsQT6byNpMGha
RN3XVKTIayVVP9HyzE9UoblalGHmXdiLxmPcdPEvqG3fqclGt2Odc/6ZUfcbnPt4NyPnfAyMGEtV
UZAPWqY+CUKD2EMwiFXioWvarakj9ibOCMbfNvVB+iSD2OYtj65SJCGKAqFXyywns8QR4KCEGAJw
OjM7CjAA3Qpg1KcoDIfwNIZj1TgJfDh4D3pxRKh0PExz8cGcOZ5TAIdyOKgf0OokVy/l7znCNoe5
BX/OhaUDbFSq2IweYYJnzIhaFzdjLwLCT0uk72Qz26kqXbiXbYtKG9wHIDkA12FBdtsVADsCHpLi
QWxN/WVEut5Tqyy77Upz/ppWaKhDv4eVnqAmBstrOrxf4ZJW6eLXTZX1t2BupirIt9FehUn7pqlS
iSz5rrDAVZzLj9Ov2DUd9QBZDFIe0uP7LnHr3/devLXg9sq6CSAH2z0KY3e0R1c4rACNU+7HNnK9
CKCdkEzfme21CngREHtrCQYy6il/tOteBURhvJ+LjAFik3rLHe6PnuypR+P0/kSudJ63YYCMI84C
IVmS4FSvEnmvwrBqVCnA5ceRyThrTbHlHHG55Of7US4hQwD0XocBM/46jGXxYu3Wg7K3dX/CKa54
0AYvfQn9UTqMnuQmbhSd+5v2GP7YCX1ZCiW0qmp/XHEhUW1WbaLW+KR0c+DUrniWqGV+am1YxXZN
aeEG0K8Te3vmaRdesco63Fcx19X7ala5OgyxXj1hGkfyVgdDCz0MAQWDA7BCgzKLLdmll1EM2XMq
3w292RiZYqZpVDBcR3mynnSEZJzUxR3dRu8ivZ2dwhWP2j9ZRJpErY/MQ7zwGox5fogSx72Dotpj
Ho+2webnJfev5sZ/FGy8cgBBwRdlriq8WhEu3nzKvCglEVukAPvE+Fh/ixjVxEzOp/Rp19vwcsOv
sWgoK7iWG/rWP7GmDNMW2BM4HS6Dmpd5w5Fkyxk91ftjDfl5Z5lutSjXJfM63maH4BZCZ1En3nw2
EWDzB8vHm84zHXDY2RO3mC+dIfr70dncmda1/7w9Al5H3vQjBPimQZyzWPsU9wFgP1XYOMWU3yJp
9P4g5Wt78e9QhrjxGtONXJmmcvVKwrwxvV8PgvK8fF7liKMj8n02T8cbiGCIQB5QI7FL3mfh7WK6
4029Y2T+xxv1Pw/b2LoPTrFQGMBN1nMBTWcHM77H8Czcq6c5dPQHyy8IClhc/QiQ6Pb9ebg246ws
dW1EsZK3tuMLKjClbKH0m0jyYQFhHYkh3cejRNnh/UjStRlHYotaGMJcOLhtPi5MrDQa4Js4JdaV
1MSP413lLUfd6fH59UMbcfvdy/L68P4dU9t8ZZhDMa5xDE/kT85ilbIfGAjCAz1Axg3RpZ0FfMFZ
XffOq0Fqm3OhBfAQCg2DRNPOHZCpWLy0ttXfoWXrNtI7rt4fWp7Az8H8FH0kS3Mx59qZ6Wv7F+Nf
jcSEEwoS1NsjXwTmEFsBg6Ykdy7mDm2DzpMHUvRoNYYRd5bQ1bPwdbzNebEkONcVM+e86ls/VXc6
St+UM/JNdvy0d0CsjdSLE+J1rM0iivMRtkeyftBzYR4xMkh+aV7uIgV927j5qRwOg/oMXt7ey06u
L9+/Z3VFWL++SGHJCGUB1ADnyry8yeFYnVp/OJpPC9jzyKXsKNm8g3fOqb3J3V40k6RBc66Z3Oxk
fVGc4ARNarED7Kljj/rSzh69zGVZvq8GuckWZnwUFupD6yDXbCHBznb+qhIQx/NjIO4s1CsngrTm
YsCfdBDh27GVQqZ1EoYGPIqTEIUWeb7vJkHZSQmuLBkJZgnKNMCyRBLLtx8uLPRQyFEZdqrM+GXl
ECAwWbejIToDOto5yq9svTexNvOXwKoVwHUHVDeLZ/QdbFF+AjHjykgZCCiBvf+5lIuUmZa9qUM7
0VEUFBEGejs02IBNUnaEW1RwsbV1a63yblSc6Ztala+vUimgFcVDZ/QN2EkpRUMHVRDTos0DFjaW
578snCI6SVwr7o6OgInVBeC7ld6busYXsdcrehHpZvV5mLNDN2EdKKr35ZS6siz/LMTaz6pwJf2N
+hHo+/SiAJC6nZER+/H+YK+NFdNSlgqEUOAKm7HGsaiTx2JsZuBaiyIyJlaDT0rtvB/m8jnHnFpr
msVyIZC0ZmOvEuZubhaI4DpKxy7OjS6vRx+EduOuPtxtd9h7XF0mIpt46yZ5FU+WR300wHX9uTG8
8mPxPH9fTsqx9hPZjf3JpkJG7tU6fFO7fKjTB5ijh8TfGfbFypXXrchyYjEhBrGFgsxzoQWWxvQO
P5NnDffx2o4c5Z4yW5b8SW1lZz4ixp//2PWVXjfFm/RnDa3SlESZXyfH3ZzpZWSlmt4TejVfLpzE
0+qn2hlcxZ2PzeAWpbcz1isByXZ4ysJS4TW2HWu1LHNPi3QNqHB5RJ6WPNaYPJNnUQeicvJPAoLh
XGU/qURL1mZNFUUrtDDZ1oCjq9vgWSoX3XF/duRD8tioO2v4cqtIpCF/h9ssqQkSPdqNPcfCiHQL
UoXpJ5y9+m+oZu9syvXTbD6dxGZR+XbGKiCy+XSZ2EShlI+8LtPibg60W3kVrRpazR/RC4IINi+f
yj62fs5ppJ7f/4xXR/l3bGtzIUd5MspRMnGulw9aZDjWGNtinv6vd5SMKizPLlHVWTN/TApeb0/w
o3KYwm1xUk0dzwa6/B2t450FcnFFEQQ9eZJi8jUYLOtQX50BpijEqDgugVOYuGFM2r3VGh/Jqk6R
Ie5s9Cuz9ibU+lNehQLQWCGdQSgqZ7QMqP0i4vgDtuTOyrgaB9Qb6GWQb9IWahxq2qzDewycWM2/
RdWnWPwclMq/NHz+4zP8Mt1eJ+5VlM2lMCGZPeo9UZBMtwNfccY7bXH6F8SjF92HgGLPnuyUgRdl
Lv1Q8bPl7KUXfwBsmz0AgFyCI4DyDf/ebO6kmAK5SC0yNAEgrtXdBZjajrpwjqv2rh9Vz+znL0XI
tZv1O9nhlUP7TejNRgc6bQg9fTFnmbLiUC64qiBI8wHaGfDdZKpvcSasdzbEms2/N9zNWoXUi3BU
baJRrAHHG2m5wD4j/cDvqD40nQzwCQlSDLP77vD+hr+yS1akPv4d4Nhxydgkcmac60Mhrx4ZFer+
Q778imerP6cCyreG0u+95S4zfpmyO5BNKmRoHV1oGqbUiiE3sbgGuuk27ReD56plt06mHybcUP/Z
i3UNKmM5otCsBTa6WdFa0fdi2Q2Cg5vyYUgm1bOAoNuCCC5/SZd+5zi4snrx8NENqHoI47KIN6sX
QmQlzynl0AW4zjPthPClSmUU0oVCPFvAIo5Da1EbmDNjfhCidvnC8VX9ev/L/tkjbxcVaaEEFlaF
U2pwRb49lWiY0uVV2EOtC3gG/cjosfdzf72Us/ml7igN7CVeVxI9hfKdJFFtNnUZE5e3MaWuRZEn
CDk7HNGOkaX0itZGRNVZy2pGebtbx1sHsR2kzmtHJv+mUaBvAirLDHisWgN6JhW12tcib31boYtB
F9bdmdJ1778XbXPQS5NQtbEgrcNTz9jROcIhPVs5Ba3R0z0spyN3d0ovzyNcY16NcLN4dfpDodmw
Y9aqqErhLHWgOK3NCZFjeInOCsb3XunETvayG3xvejdliDmeoTTSQmC7Wj8VZzmqDo0EOCcOeBBn
Z3YvU8jVH2eVmNGor8vbpg/3ZRlYOtdodEKMKjziqevKz+gXeRlZ6/9c1UbFho2BYKuly6p4sXL4
3+DXcLcU0fpM5RBtmB96pO2cr5CvL5eMsSLYKWGtb+XNAtVSo81BpgEHtzG7c2MXXI3pgJ/69/Mj
OginxE698Udwv9uqWI+a7YqlfWZYGiZ8srgtEOLZCKQope48eFKPKo2jOCHNtM7tm8e1O7JfHrw2
4FcRt+VBGR3o0SyJaASmG46/Fv1+SK1vKi4ikIUOAtZDEEf2dubOOLc1QhRDM0kNidqeTd/i1U2d
Zb1W0s797+6Ua4e8wr0CyIv6x/pxmflXSR/AWXUWMpX3Bx99pTxZ43fNyq1P4NSVk6i1FHuMNkLY
OjPhjSA/rZ6sUi3v3981V46kNz9jc8rjB94gmsoBqE1/CeZT06p7K/gyRcDJ4NVA1237aqD4PyOz
I/05Yidvrelb/VPmCW7jyqhT3oa/sJ27C3e7bMq1kSkStQkTPUXed5uDL0NxI2xCDj5UZ9DHPogU
8hGmXzwDCTIQFAe832zrgDDoeB+fkU/3MVrp/ODJ8qNjBv0WxIsb2p07A/C2xf+ibbw6WGx3l/L6
J26OxxDseqBm0foTR1e1WzwjToI7mQboOMoblr+uveJuQWgAzEzha06K1VVgL4O7u9Ov/haZNt1a
n6aAtU7nq8+0tLpq5TMv/vz35Ky/JUVD1ZFP85fyQ/cifX1/2V276VkWf4fbnGuyUGAALHNYQxCx
p9u1C0qD8N6gsZJ9263Y7g1uc/GiK6k3zVqoAjTsYJp2A9vuMNNYnl5QONnJxnfHtll5fQp0x5IY
27rgllNL3wqZ/CdQqV7/Y/fau3J0vZnJzSIyg9iYOuXPtVedaJ17ua+elLvFXtzcG4/5j50vd3Vf
vfpym/pCgMox8tZ/5rL8LdprtSZGT+eQ3qYflr/2L4QLdAAvcCpCyKJTagSKsK3UlJEa49+empTb
46P0A6+Bg/rQUUWZjoIt+aMDLOHQ+OWPrtmrhl+8N7axN7tCX6V0opjYnYNg0nkpEl4ctW+5oIpW
1WkncUHQ+TtTvL0D/0TVODUNHV7ZRXdZyftcQx/RBA+xeIiKugZIrYf+o3Is/dDHQYG7NznglgTc
HouL/7mjs42/WVKNPEOuR2DLMR6mW+SjkVzUD/Sbndz/Wf2mUYastzPf7C3l9a99nWwQFuqbyLDR
qYXQsbmLUJQ2awS2DCCmeT/gNdMq46HAXwzSJ+4Ip2lqrNKFgYHrsyL33s6sbw8Jwlu8u+De8aIF
SL1utFcnYAFiCf12+FnJbe8annQUP/Te2maJ/otvfHH2q4CTqGajC4TiNIndZrCWUBWTnFAjW4+k
+Kgc+cbto07S8S3/FgxYlB80VyQxX+Qb83Mv29NLWB0Le+/g327nP79DQn4R1UWqr9trMkrq2Wxh
dTvmAOxPrp/70trpwFx0CLcxNuspkisA7wUx1uKuFB1wuLbX7FwtvNrRD9ANfNH0KtRX9/K6P5iB
t2tKwW8BQZ+VUskLfvNRLQ4P4DbYa+sgX2zDqMNHKSlEkO3S8ITbjUriI6j3VYlsyRlXOZpeM55/
X3BVKpA5C1sIRMlgxenJgukcHiBlIWqfC/CimrJ2yyGJvyfqAqA6HTJMf8hdq1MfdsH3RpjKI79p
9a1Lo3sIi5k/JUM6HNAj6L/lqgk6Vxzlx2ppZzjsQooWPJJPvacUMraTQYAfLuhIfOAbiGeY8gEj
BLxPHaeHlFdKTfGlhzZxQKoQ+zf6oPXZNMoWszgYBgIca28BIv6Cwy5ClCjDpLaQ4FYFHDZ/WulH
gA3hG6O+MVVfxV5Fx6hu0BHRRMDrlcjCW/Vqw9lg69eG4dSGyvN0Wp2wOJ1iF9XFAl9eWC1+x49p
DxFUoO/49qbnqJ20wengltH56gqU8MZi/AxBJDoa4mLcVSDK/ayfYbeOOWiKwTKWA55XhZOXPRqY
zWwUwkE3Gh3WUyCj6dhrevBJX4bwKA81UBBoYy/imGP9IBQB7p5DFsM1ClMV7l0d9Z+tFt9paWpw
bhBXpHmmZPlfkPKq7wmLZefkWHOV7RpTqHhyeqHIBRrv7cFhDF03A7XUMbX+/sd2voe3qn7bOZ7W
v2UTheKIpZOagYwA4Pg2yoxRalYgMe9MXvtJduu7HlmNm1r9nKfdIfaje8k1P6ew+Jfol8bz2vz0
/g+4Mso38Tc5VNkqPIIDUXWKIXGgYR1Hvkat79Uyr1z3pDOvxrmZTYyexTJRiZOcQu63GtljJ3ah
DTUH/ZB81GzlL3hIh+awFhH2TsOLqhdHFVU3POpQYOdg3la9JNnIJkECU500lKDQrvECJ/D0B/2n
ZK/9/b0773pAqvFrtdpSOYDfflZrwto3UmKafF4zHCpvulnrXdTYQKJUduj0h//9MwLE+3e8TUZD
ZwhVll5AwT2XvblvbFQGHSHcq3VduVboq/0dZrNaERVpu0VkWBV01y79UrUv749jd+I267FKlbhp
CiK07gQ7wM5dwPcfgZ3PJIRwz0KMcnfm7npMEzdCE/U95eKynLC709Wa3He0o2cs7t3aj5zFjz7C
Zz3E3t5L4uokvgq3uTezYXUtQdbZ6eEc9QLi4Mn392dxL8ImmVelqEu0jAGpgmib1oMp7D0Xrh1b
qMn+35SpmzpHUuOK14bNWkGijIz5po14/vrY493toB2rnMdbBTUYu1APe+Xda6OjjEx9DuAV9/9m
EWoId9AEYjMjD3+oy5cyOL0/fVfeB2CGUaKiVg+2gkLc292rprleD3KyYsugbPJqlntHcLs/cKDl
G3wv2iDO+zEvHwdvQiqbCY2KZVzkcrSAW2le63dHzZfcxt9DH1z7bq9Gpmzy0zmJauAdqDK20rM2
q66OoUtUyGdlxJIt+vq/j2kFHElUOrndttM4E8scK3jmg9edCm+Fswv+/pguXubr6U6OTwqjkhDy
h7efS49zqopyu8YxzyrLMHKqG5OXuXwMnfTz+4O6Fo1qyuoOtj5nLlBOidoKeN91bC5f8VLjaYVv
mLedq3pa+9L4u1WOK8tdReGdZo+Ki+AFHKeOW2OcQ/iPg6d42a11UG3A3cLBcteYeKULzt4Jdflk
w19MQ9xRw8V1fbC+nVDY+VCQ0xLtzmqG8lvf5iK8T0pUg147PdLb8PGPO9N6bZjrVgMsAiKIduDb
mFpRoCbasqsnLzwa8GYOKGLymGDT0Wt9GVI/3AWtXtvoqqLriN2u9VrKEG+DoqiZCcvARl8LAYvT
HjrYSw4Sv1/W6kNl4wa412G4wBmyWt/E3NxwWdon4bjGVH0eIdIh8orPtVOfaGdAw/Tfn9Z1AJv0
8k2wzZfEgalLq47rNMw+682LBtBKmnfuzytfTuMs/tNKMNntm1wnHUhfl1wwHCUUa1uEoOWSyac7
IJR1WjYj0WRdR0FHxCmHDurbT4Xac9tJRmA4i5nealruR0J7O6eTN7R7W+7KpL0JJb8NZeULzmzo
PFCXDbwgiR2xMx5QXN25Zq7O26sRbeYNXfcylBTCgCukUA0z2120fNrZWHvztv6KV/UPlBgyOuAW
5ZcQRvAk9NGNEGELpobTOWjRff+fF9ybudvsKORYCiOQ+UyZqn/oZ/Ru4rq5V5Vh5xi++o0gE2C0
KYMH2eKhpjzDUQXAprPMhgPhbkLmbEA4XUmjnRFdOQw1eoL/F2mLfir0HBjfoBtOWCYlGrBS9a0d
E+Uz05rdFYamotYnDjdgXqeP78/lujkvlvyryJslXxcGoK+ayLGio36nPrV4UB+6AAOCftR/Ka30
8n7A65MKQlBDOJqrdHNadAiLaHgM8PGi22Xu7uUEhaUy2ln3V1ckqlr/F2Wd8FcrskFNQ24Xlgi0
kzpNHzXzS7I0N1m5M317o1lTrldx5lA2atT0qHEsxkFr03NR4n2UNDsbbCfMFq7e80lbA9NDZ2qC
J6Qc0NLACTstdpKpnVnb3o9NZPRdHhAmNmhx5bEzB61vQlJdEmkH7HX1YPr7A+ny24lrkjYwS/Cr
TtAoB0DVh7C7+wcLDR9I3Fx5HYPTeBsBMZKy5d5FVEHU8fgxpP65llENkLpo2VnT1+YNFWqa3Yau
WNLWL1Xu8MSMLU5ZQE3fsrT+OQeSnYrI4qTKsLOyr03cq1jGJokHKVqMPa586J9L08+haYwTnjDF
TnP32oJ7HWVzLCBXR3ImM6LVw9ARZq5alKRyBEU45d//TlcHxDNovXEpZGzzI7Wa60pab8JZ+B2H
H415sP9JAFD1+GzQDTI2dyAmMhbSHgTIYlE9m0vR/Ez1oNqpsl2bMdWghocdkbZikd8ut7wPcDgx
C9Oxgt4uhk/59AEk6j8YCuwuXVo7DvSzNodnFqH9NhQIhSwq+Ef9aaLR/P5kXbsPSLNYyysV8oLX
lQXBglSFxNeAvYduc9bcF9USu6HehOcMlqYzh/r/d2b4j8jPa/vnVdAtcqPPJ6EJZoKGyH7ZTTP+
rKfQtPsOW8lRGJOdFXfttuX24dmBHeFaj3n7qRIBl69wWji0y7Wa3IQIOGRC6fBkeBSq2Ks6SXvR
8UbdiXttiQChJRNaqZ8YMr6NW9SqMpktcZHMnf0JgXpnULXxCJek29m/12b0dajN/WcN8UTHghml
8FQCA4jAw+sTvYCqbPobNE7FndT52pxiPM36X1/hF9hx9ONn3YrJIzSj03FpKZN7XNL7l8Ioss8h
EubOZOXT4zzH8s6sXjs/CMtbUjHXQvJmVq2ubNCGI0vTlUC+QQo+9xb0H3Z23tVv9yrKZkJbq1Um
DHRIcbMk96qkiLE/HgS/S3E3eX8LXnu98Tb9e0Sb9WlKU9dTYibvRIrteyTlxh29FfFG1ufkrioX
5aboqhHyTzo4Ev4uULC76mRYgrLTfrt2GLz6Idu0o13qOYzXSxpIO4736OrhWxEPflNFmVOPSYJz
VSntDP/q0v179NskxEzloAjZPE4iUM3pazoiI4dQOX6xAtwE35/rncWzTUOKTEzwqySY1o0nc4x+
1UH2/f0QV8cjwwdggYqrO+vbXd8g5dTKuBWgjhyLN9JoqJ8QMY853azQbVG4fH4/3tUhvYq3/v9X
Kak4QgfPE4AHCFWFz/hQRedIE5KdpXE9Cq0rpDQRkth+pVABFjOtt/Y0Bp8EwZRQtsL8658M5e8g
myRxQjzbxKKLr2OlD2YinvrM2MlDr36d1fjGADSMx8lmrzUFMj74SpmoiMroLWNd8VFOevFkWq2O
EQo9+PTw/qCuniQKfSJATEgObAUAyiw3owkJEgfqVnPOF1DgWhbzhhXrfI/Me310ho4REK3sC5By
gNGUouGhC7AVsafCKcjnDiXWI+d/KRwAoJvohpnm4x6Z4ep9oPwdef1lr1YhVjyWhrshBZtO0N26
DydbMbLRxVc9O8lZDg+vk2Q3FwZhZ/1fHTNQcEo4vDAvwLxxqGMcv2YwVSHN57hJDK8ZZ9VRp7n9
buF6tvMEvLoTVk0OwOcMeAvHMGQkPVXg9o44KKgI0VWf6n+yZMj7SBro80GufTuZSjw2loXNC0+Z
yfirGsb0J6Zq2o+FpurOkrk+mn+H2j4v8GTBF2B90NKvftQL4aGNgvKfDId6CgwbRLEvKqJo/efI
ibA2pkjDtyCrhBtB7cYHSKvNPzmmNFpIWGKClN3m/tDWakNsuUp7pB+PVh6N9lI20062da27p+m8
Lug/rKyhbR+/yJVKRfaQMGfdT4/oIAiH4Bdaltn/Z1s3xs53unqKkKODAYJwfVEQbdDhRi9sMJxG
npSPMiIBTm2uuot1EL68f2Ctq2tbIjLpUsGswATjgsTSYIkCeJ6HNFlVgexCmp6TyDSP6jwND+h/
h87Q1YOP9454mxnWXuZ1pa1PSklY+hMsugvmjtoOmqFIMX18fL1+rm7Rz6MfuoKr3Y2O6KBepLqQ
mt3ovKflcZn/rEtUVwx4tGhByZurW1pyfHpyGfkvA5+sYSTzK4a6+jSFeHjb2DMWXgEI19jZH5dn
J29hmo7r7UAjfNvYX+QkpZ8gooJdxem9tfTVT01sjU+K1E7nfqk1HGYW+RQKhTk673/rK5NNbMxn
udVRQJZRpH9zbjdLTgm3lmQUhtJ71e79GYorskaQlxe/pz9u1YfYCR3B2wl8uaAJzHVKEs/b80JO
qYDG3CP6KDvqHea00QfdXg6h+1N7TP34pH/hWbjbqLzSZnsbU3472H6e2iaciFm7sz27kZ08mLez
p7ixF3p78Imr0TiDQIagksA/m9WUpnm9qHGmAjtYJ7VEosob7JUZXdwBjMn/56OPC/BVuPWkf3UD
q+ZMBy0inGAad50lnIV652C48lB5G2L9pq9CtHgKA+MhxOANt+BdTkaLT527ygn1x4A/76yRy6ud
6wKN2JUyCNZyuzFUFacZUw5lB9M+jC9LlBVTL0YNWMmAsxa4KAmLDUDnPOCs2lQpsqvl79lQwN7J
v1qaUrlV7K3b9au9PR0x4FkPYmpXWDhseYyRjmi4nLYK2su2YvqBX8FQiG1d8BQcVtz/CvlzeUm/
jblZt2pcF4oWExNPKlcDb5rb0r3i08TMneN43IM2XQ1n6Zhs0+eT0JN4+5lH6osROjjAW43hNLfP
gbaLW77yZWFe0agibcM8Sd2spHLU02GWA8mRH+9MH4waDe/mmPv/wtoPLzTZd/fjlWHhCQA1ylg9
OJTtfhQbNVaTUEBLHRhQ+3EF208H8UlHIeoPc+dU/vh/3J1ZcxtHsoX/imLegeh9eRhHGAtBcBEX
UZLpFwQk0r2i9/3Xz1cASAMkSNrTjhjc236xBIqFqs7Kyso8ec4H9nvAVvZGfLElldSTG2fBLMML
66y9FK0EwXyDQnen4Uz9aL8cnqEQ7yQx/boHS8oC2XBVxqMHK6aNBWaPNSit/g1eUzBi0sc9BQfc
uChzi7wa0Bn01/dtRW/ytliZOi+y7EooxqykPMtrXRvp8qJ7BNLQXkSGXF3m6AONSiVBv3GlprNB
mQcXg8jOIVFqpUE2WSnhwhgpC9/1ph+8BZEhf7FjuQ6hmYWKC02qL5EHDlhIT/JdvMiZaPWz5t7c
Pc1mYKU+Wv9D71uUrfEMKpHuy6sBtRQnNF3W34TlvLte3Hin0dXiQr9Rdfru5gK9/FEx/kAoSvZg
Z8wXvqFuNDlyxZgVGIfE+SrMWpvLZ8ZJfJU3138Bh/g6XMEpyDqXEyTNXtfmV1ZuyVZdyIAN9Gxy
mX8TIIfuPPxen4j4LJuZZ84DlNsfzvV1eMbAyNVaJo1ar8v1ZFVKVFQTeWLIZTeHSL27XKFaD+JB
LfJLtUH6NPZdvRy/b0CvTBx0ogDTogqH4jY1xn0TlwYFRMWU1Sek0YOxj8r2aUSf2lhOGukjCxJv
a89W8Ya0ikom/akWcKAXyU05iLvObhcSF4uNpx+M9WkwF/7pv6CX5BK7N9qLJKfbZIHpwvOw7iqL
b71z4zG/FJAqDYbQ8kv6kMw+qv68Rvi/GPOFwyC6VV2UJgngL0STnzSNJvGlOa1PktMGZixlElw5
k/T0/Vf4OhbbH/UltjAMc8eGtFsClCONBZNl/CjGTOfa6WBu3n0w2gGL2V3Xl9BgfKJRW7mY4zwJ
vlLvnEpLeeRPnFl64Zc/pAkyrB8Dj0SN7pXtgHNCP1c0pbzEMGqS76l2YEh0P6HMMR3cKg9iRwrq
n6j+YE8cXlBuaSSuAUyS6dzfFHlmmeAlZGkSqVrnw5er03RaOLDj0WV25xY044wVidLllAQHnRHw
vMNWUnsLElBJnK4oZ4nf+pGvP7R/IETkPgF/qAi697+WAITTAmYKiwbqey09uhNzWsK+pH4tvm4x
PVtdy+vN2iJ0uSuY+eKPv/zfE0ljuWHG2rFoIcu51dT8vFwhtzmLw8e8eFMj7ekXPKtmAuqDrxVW
BJMqhWhf2mqkqUPhMbnaUieVUCjjkyfVTGvIJyIDi04avTZCmXyrkaYiMk7ii+suYFmAngT96zeA
fujeG/nzz7sKZq+ap3X48FCsxZcSzkIT8cKh2j60fxQf5Kka5dlYYIxPmyYKyVBWHtkLLr6LrLVO
4CP5o4LmaYqejjHaWbztd9r9Duuc8u7GFN8Bhk68LUBSKElehIG1FtWmXijKVB38nri+k4+kLIbw
MJCb88JP/4hlJ4FuoatgFk6yYGrLCf2tKB1MjRKxabuRzDuy1s64UzKbvLviXQY1yrL0sEgT5NKD
S7ujpQbArSrf6MkCzZEKmLSURQqKYasOzspGkkcmmpruPKEyXtOCIzsfuYQ1K9CLecK4YlB2Fykq
sgr7m8/MFlTMulKe5roWgtrr8uC7GVHC+9FBEf8tjYMaSm/KrFgR7clBHHqPtWm391YtKNdXOWIW
dVDfVouUKtBAseObZBAsklGD4FNKpRGNyCAPEn3kaY2P1vCiWISzqNCV+BtcqIU/RqdGjREKsamk
cSm0PfcrTBpuPLUbNfTIB/IdJ75VhauRXBdN+C1CfO4GNBlkjCHV/Bii9ijL52aBNBVSBXbRnZp6
q8YjywgQlRlUrfM9b6vmOwI7BmrXi/YH1xgJKUy3De86o8ig2UM+ppg0C7mz5qXmxOF57fr5bYfQ
5L2+CpW7Ui/z024QKC2stHU80/TKNWe6E0v3QCvbb46nWlcxZC7edFVEyZ1qDYrrDq33ZLRQi+hn
4g7Q68zaQZVex0Wp3cdx2p2lSmZNLNhoYUyGChLcWoiQFepxNI5PDJu0FlLEVNomUAfU3O2MCOVr
ioiGPFEjP4XEVUOJ56K2Q6I6x2oRY1ili5kre5PEXaknNm9y5kkOslOaH2UXWmUvrmtzJU8RVyoL
NEPQJ0DowBylg1YB4xiQYTGLYpbmujyX5YE5g3O5OPEDtbjSQg3Ow9K355pZV9NB4aNSZSAVhbyT
HoygoQ2nsaWHD1ARBvPcdvVbl6T4KDMra6xZAwjxjQwyVh/aIrSzaX1DM/wzgjp0v0k3EgQppFDt
u1Zzu5sI/ajVqBwsinmW2f5pFCN5H9nqPXwGg3mY1/GZOyjUG99sqlmOoie3wrIzx1G8MKeUINNb
pda8O9Ma2PMm9VbxyDHscjVp3UVA4Bti7DMtXcTnjokmlG92KKuoRiXPcrWobh0nzidUJjj3OimO
geEXdU3qADL+dlwlgeyjeVvrytLPjfbCqfjJMaLanKOBZsOESkjqjNtcKO2glJDetKkbX4DUaX6g
itjIo1UhN/6Pxouck9YwsosgsyVvrLlIreBkQnfUZE7enuZ6riLj7rT+qPEjl8aKTqrrUVc72UPg
aMhHgqKuT6MWbYFJJ1vOoz3QM2MEe5qB0AryBF/VLgn+QKSumC9C3/utypzgy9pT/r8+UEUIRHXP
oAwgpKPp9OGIeVuA9NfwR5x1n66zuPKin4+7YtYHf9P2kJWHOjh28k6vpKmloSzGt0XrKlkiCaf7
dMgaQxWhPosjFsnRtf708yGrDzl9YV8D6qrRvvb3DllO7hehJ6T43KzJndPqBPmLJT7fSQzCS1cN
wMCF00b18rNMTQB5lqGvWiOd7vCZbofe144+2alRl+EZLZcqLDimWYwLlNa/cXBGIPK71tJHqgMH
WxsFQYh6u18UI6cK8nOzymP0PpAFeggd4XHULv+d9Eo+LSNUPYpSv2wb05oYWtcgpdHq03IQNHeD
TI/RoJTbC2VR/VbG0k+vS7upZyFdXWaaPjON9LZqbHVKqUceK4UZQiPVcttycUWW5Tdo7ZCenAah
e22n6Ze01CHgsNRp7pfdieobxe91S/+qufgSVlYxkUPgoJnR/KyTjrZUp3DPg0Vz76+S3zzNmEMV
eN1AineJhJ46GiQhNOVW5l3UboCeDIp8ZxCW5ZO2LLpzQ2/cUzdG4tGBujfwkVWxw4pqU9nC+LHQ
nVFVt6iDxJ1vnDRyN4nTEKCo3kqFM1bsrJxxoS0Ql1cX7VKFuOqiaQLkQXXTHyNlppsju1AVdEJy
x0V8A4prO07Cr6s0+T5YlfFiFDtNeslp4HxJMgRHRwtkBtGVq+Rbr0MpBFlFLT5xS8n/3g0U6bPC
cTZWXc+/190o+ZZ6unvatZ4xNhqES5IAi4h9X7ojy0tFQVm1V3HR6Td5UDQXIdXdkb/Ik1PIPoLb
xunUGy+xQQaGiHF+FZqU4TRoshyWc0fVrlR15U/Q1rPuq0xx3VFSd+1PZMibC2UlYTiq4k/hg1RO
qW2eoGtozSUtDsdxGp8FZYWYaFtoI6PKXBLLQpjH7OpxXpQefZW5NfZcNI6cbIBiYZPd26v6fNE2
39DKCk4jdaVMqy7/HKXytZGFF3qMeI+dkdWroXhLa9MaNwBCJ6sssM8Ms72gpJOPQ1qqJ1WpV4jr
AazRwmiZtjb8wrX8lXPRHflVKqG6pMYTM1xUEKi1NgpJdXpvDdQreRH8sTCTlBVA+8kyEumqrqxy
EpFXHRetfGKv8hot2obessKwRolhNXTVFKQbvUU09Qer31s0HwFkteQfa1RzoyioZoqd+tOgSn/k
iwEHhqnfh+bCOXFEqFhakRuNB11qXWek4MeSU2izJK/papeT8DuKPmgQ2SA15LEFXKQdr0rbg5VY
j87aRO9+FJXhnstaaHcz7g3OyOwG37gSIj6UquoclfnvSYikOVnA1ZWVG19ywyNxjr7gVWdLcOoo
vnVamCViSzYSRmZKl3ItFfapHlvht6wgcrmWbF+CzjhGqaXuTO9ykKNQFvmNN83TeI67sCYyyvGT
mLPrs1XlCKh1IaK/I6cMgis2/U0crX6EnaFNLQ36OC3u4gcEIpNp3AEir+C0mxQgeUaL1HVh7w0X
8Gccz3G3PXPF3W6KWlnR3pSPWXv7mJdhsbnDcoESn661n+/i/+6Hnm5mh3/R9lJ51yZcKpcPdAtP
vLzIaDbfP/boQ0MwW1wUTc5QmmVfHKDrr7j+/u/9xnDJNMsHhlKR2RZXUVpJyQLwcLtE8tHZfqzb
Q1gewP9oHFOc1DtL9dZivD/Pzaq+/zPvffPH9QuaP/z7X1RDuJ2b5OH2Ioi/vQDqUEio0KqyXQBW
dGcBNGPIUpNdhLp5/fyv1uFnXEaFsErHi6Ndm0BC6K8twYvfsGMDypB8BDGTaDtZP3tLoGtDqFsI
jyh8r59NQuT4TOEf2AuGqdBBBCXS07veNQVzKMm0uBLeHOk6AANhr5LVxDMg0gUDDhnjfrvDHBKl
WxbgrX2bMIZUUshnkrxYP5tA/qhsAkiTIniUey2AIrJv8FWbcOMesAlDGgL/IacncGfH6B+N3v5R
G1K8klmCzYu2+YU7m0KXxaZQAKZsncP/yj++eWaC7yS/1tsO7CEnLjlRUdLanb85hL9Y0oDRbexj
44SOaCMIxAD93D33gWoOTVBPMMhsN/y+GWg6cQIksYIv8ri2gaA+42jvO319CCMIFAfUXw64AXaB
anF8Utjf7pKjWwayDev+j17eECsQolagONXNPF9YgT2k4kylS9l+fHRO0aAvDA7svtZAzAg4QgWe
e9AaFMoylgxg57gPR4GP6GcORIaCVJ2mu2ez3/GNmj1ksemAIFJfPxsndFS+kXhJ7XtEKvaQFw2m
XtnfDro6VEQpy2CF1s/RBUmcjRa8XH3NQGRcKRoCt947G3n/QlkImiIY9tbPsXlFQQFuQqPcdwEU
giBCbqrozxPd2Qe6xOFB9MDNffPx0dnB5i4tmi77+QOiYRl6FYvK7ebZswfWYQNQZSHWzxFeJNf2
0HtDUE0A8iprVA3Wzwu/IA+ht6fOsLNMxxU0bfdF73NSJyyi3CH4QQ7ZgzYEeSnC8z/N5bjW4WCZ
qd8W0Yc2CFCFnpGDpiFxZILBwJs8RxbHtSQbV7G97m662J8zmn8n72jgMjkZCaM2E311dIgqHGiT
bYR1hK5CpB+N3iGUMSSgBmJtbe+P7Lmdo0OzSM/S+iEU647VZT5hnPrtC24WQGQh5/ozVtpZB537
JSgRzlBzs22O8AhdHx0bO+2xL1RCagPeBXC064eJ7qwD9oB2GkpjQktRPJvY9YhCalwmjWFrphdQ
hSatSb2jKxNsHDuAHNvmebEkxhC8MRjrJ09ydBmo9Wm6bn7tt0XwBQKbYDyFkftRhcYy0aghQRdz
pK6Cy7cAX/QNMrUhDemkoQSvg3jYcvs7RKS/LeoVG2s5uh2yDa76ZuQUMnK4TImbxXZf7K2DTgwK
wIQtuP306NaBsx38tWhtorqIx4NioL9pkN6xTdGZun5eeQrQq2wQmmU3z3q8I3Ke23tYb9OwuGCI
jjHodJ4murNFRLaSjidLqN+un00Qc3TrYPS+h3Ev1wTYDCWI9bMfXFHYZI3I6j8FFce3RUDIIRds
8B9XJDLZomes3yFC6hLXKbqJN0uy7z11yl2AjIU68cZw/kac9Rfs5xlNMXa98GGNo/Ae80Nwi7d+
4Ak58PrzLWpgDQ2gJL73gwJWsRl7gx8Qf/5lr2K0RjbsfPiEdFiPs/3n2wm+HnpvrKdZPf3lqfeY
LbOfbrv+oN1+zU33wN2jm73RO/Bct/jzS70ChjxbwntjnLtl93aLwnMGsPcwj9nqrak8VeD6jnG6
XC0f3hxkG1z0HWTmhW8Psamh9B3iZJnlB2Gtojyxzkf3HWGe/7F0357GpgbSd5DvmNWnX7vH7MfS
898cbFt97DvYRZy9bcXbkApf1neYL4+r6I2pbAfhDOk7yOUyC5add9AEtqNwJPcfpVtGD8u3HMx2
IM7YvgONXWyN3e8uw0+M+Gm0DNzCa5fZuzPkWth34NM4W8VC/uW9lSSY6jvOF6B4DLKZW1j+dD+y
RFFv7jvor9nD8ocXvj219Y2y7yi/L6O3tu420/cPWOL9snt4Yx7rJNo/YIM38eq9EYjs+q7UzbKj
DeG9QYjN+g5yXmYPG2M71PWweSOCqKnvOPNw+d56CVRl3yH+amfkGtB5EPf6l8KbUZm7RFHvvBfR
e9d3Muex63hoZz1unAD/k3361SUaeW9cYufe466jqhwHe3Cgg1fovmNOlx8f6wezfH0H/tv9Pj1N
53OcFe6nczfOlvkbZ8hBRGXfed4uu2XlPQ/8ZCXi5iKIvF4BvPuO9yUuP57ngYvm++Meug09A8Rf
35GegN+H/tn+BVD8xM/wcZn98h8AAAD//w==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/>
    <cx:plotArea>
      <cx:plotAreaRegion>
        <cx:series layoutId="regionMap" uniqueId="{FA243FCC-39FB-4030-B88C-7B4BC515DC57}" formatIdx="1">
          <cx:tx>
            <cx:txData>
              <cx:f>_xlchart.v5.6</cx:f>
              <cx:v>sales</cx:v>
            </cx:txData>
          </cx:tx>
          <cx:dataId val="0"/>
          <cx:layoutPr>
            <cx:geography cultureLanguage="en-US" cultureRegion="US" attribution="Powered by Bing">
              <cx:geoCache provider="{E9337A44-BEBE-4D9F-B70C-5C5E7DAFC167}">
                <cx:binary>1HzZctw4svarOHz9Qw1iIzgxPREDsjbtlrzfMMpauIEESYDr3Xme8xrzYH/Kkt1SSXZ3hzwnQhVh
WSWQqCQ+ZOaXC+qfF+M/LvTVtn01lrqy/7gYf3+dOlf/47ff7EV6VW7tXpldtMaaa7d3YcrfzPV1
dnH122W7HbIq+Y1gj/12kW5bdzW+/tc/Ybbkyhyai63LTPWmu2qnsyvbaWd/Mvbk0KsL01Xu5vYE
Zvr9ddZuq9evtpdlVkWZdW124bzfX7+9SuHvr05b02fVxdXrV1eVy9z0dqqvfn/94OLXr37b/ZxH
Mr3SILbrLuFeyveEDAjHAcdfX+T1K22q5G6Ye3tUBjyQkgW3r28ffbwt4fa/IddXqbaXl+2VtfB8
X/9/YoIHD/PE+M5ybb4uV2ZNeLuMobl5qs3Z12X47SFM//rnzh9gYXb+cg/J3VX8s6G/BuTRti22
c/bfQJLtcYqJCIT3Hap7SLJgz5eCcR/z22HxEMm/I9jTUD6eYQfLxxe8cDCL1LRbe6OvP1fH/+tN
9saUfybSQ834qYVge74XeAH5ZgHkroXAHiGSUvrdgNyuxq2FAFn+0mZ/ek89vHtnPz0cfOF7aWGv
t+mfb6W/gRvd86T0KCj8d2Du2QNO9lggPcE9cmsP/G9b5ha3za08z8Du8Qw7+D2+4IVjeLW17tV2
vmq/bLMc3HX96921vxd4AlMm7mw8oHYPVCb2hC89Dv++Y35fGRc3Av77DwH/Cp94WjF/PNMOyD++
8IWDnZg2+XN9/b82/Qddewm08c8F+xuGBCiiTyT2Av/7prq/5/w9cACM8uBuz3kPDcl3iZ5hSp6a
Y2efPXXJC99h9iuQr/rtqy9b3UGU8mtxJXIPbD9hvngSV4H3JKFCgql5COj5rVjb6vKV+kOuZ6D7
pxPuQP2n179w3K+3rf225M+P8EiwBx4eg5/fIW50j3iScQEhw9fXDgFYghTPAHXn9h0Id0ZfOGAH
aTf/YuWk3h7ngmIW0IcePtjDmEsJEfkdA/i2U25p23dRngHdU3Ps4PfUJS8cxDAF/t2+OoKfWt8Y
XbUtUpdt2+zbCj9fFykBXykgUoKI6vb1AFyOIRnDfQ8H+HZ0RyVvRPzP/3yV8T//8zeEfJrC/Xy2
HcB/fvELh/7ApEmmu+kq/eps4Zf21b/Tcnv5C5EHb+oxyiT5EfJSCI8JgP7ra5dEfZPw1Ve3+4eE
z1HzvzDnzi74vlA/EeOF7wXYCL+UPPt7Hve48Hx6q9IPnTBk5QQkWH1K7oZ3uNbqRppnYLx7/w6e
u8MvHLtyO4N6bL+mhH+ekfsb0Y/Yox7ENsy7y389BBAS5DIAo31fr+9H3EffRXoGik9OsgPlk9e8
cDztVVn9UmXkUM1gACf7gzzdi2Q52xMEByS4553vY3n+VZxn4Phogh0MH42/cPzebGcoV/1CJyqA
PkHAAmnNWy/5iBtLCjnN7xnPHSd6K84z8Hs0wQ5+j8ZfOH4DBDX38pm/EEh/z2eeYIG4Sz4/NKqM
72GCfUHZt4+8DW4+3MjzS9KXP55pB9IfX/jCsf28rSBF/W19f0FoI/aA50hOpXwySyj3mO/7kLp+
Okt4K84zdPPRBDtAPhp/4fht9PZXFvmgWMQhF+T75EnLKvZ8DvpIydN1hRthnoHdzu07yO2MvnDc
Dg00QPza/DyFwr+QXsDuKvs7NSG5RxijYGrvkgpga++zmm8CPQO/J6bYwfCJK144jtv2cvsl09/W
8hcYULCQHPiL+Jb82fGJUPmjHsWed6ehO+Tm3zfy/Od/fyrQ03mgP+7cAe2PgReD1W070P3Y74Ho
f7c5iuwJ5nMCDVB3r4fpOui4EVD4wgDL19cOJH8mzNNw3N71QGxoaHphbU4pdIdd/lJ6wfYCnwBd
5HfdDLDW90I3JvcEpMslgPE9zXLfyK23kM17Vibl8Qw72vL4gheO4cFVW24rCznnX2jk2B71Id/F
vhm5HV8FPAN7YOPEN4379tF31Y3vIj3DW/3xXPcm2QHzyWteOJ6qsym0kX5b0ed7LCggy4AKAW2H
T5pH6B0lmEk/uIsIIFq/r5N38twD4b7dfgDIbcfto+bRxzM8uOv3148veOEY3u7Lb+v4CyAM9qDe
BDUnxh/YU+7vAdUA8KDv4+trB7tbOZ4B3aMJdpB7NP7CgVubtjTzX2gY+uuZaQJJFA90C9B7Uv0g
cU25xP630R3e/12iZ6D41Bw7QD51yQvH8tN2/pWVQagJMyw8jp9MnNwkpcWNjuI7HHdgvBHmGQju
3L4D3s7oC8ft2LQufXWQ/rWm7b+uiNSHANyXkvrQU3+PlHKxF3AiPCqfbrF9KM8zQPzhRDtw/vC6
Fw7suen+O8BCVgwiDkhbsu8B3n18oYEOC44hT31rgHfaNR6K9Qx8fzjRDr4/vO7i4RmjlxZNnkER
tc/+G5rLISsdAHryj6TKfYCh2YpQn/gMTkXdp65/Q6Cng/xHE+wg+Wj8hSOYGP2rs57QWBFIBpnN
P9oX70MHJSQfC+ilunObO7q5uhPoGVr5xBQ7KD5xxQvH8d/6i2nnb8rw/PgDjh8GzKOE0CcLgdAQ
B36VEeiZuzXAO3p4K84zMHw0wQ6Cj8b/D/H78dGB78e1oq3bLr6eBL13OvHno1/tEZxd3bn1zrw9
ieit5dtc/v5aSEygQnQvjXozzQPT+IMToQ/uvjkn8/trflNzEljA+VPGqUcgAr0pOMMAhsiF+AGm
PmRfoaYITVHVDXeD46oCXK4H5X/GOewaIoBx2RvvD0NsTwpOqPSgIecmVyi+n9M9NXpKTPV9Ye7e
v6q68tRklbM3d8NM9e11N7JCDwGDR4WmHx9TKqB9GgxIfbE9g8PAcLn3/8rSaYLHol6Muu3FQrip
9kOp+XyJkF2muOMLaai7iBPtHaRN7A5Yzk2sem/y69AffXs4Zlov6i7n79hAOn8hBlRdemldfEqo
NGNUaxO/Q7MQahrNquJD88F0DIW4osdVGaDQDHOhqqauFkGukVE0ZdmRZlUdaZFMqxYRG4R1kBTh
NOR56LFcnKRZYq5FQ/iqn8tA9TgovxROzAvcBmzhgqpYVG0yfJq6CYc2sfJCTKV8r7Wlh4Mm3icT
1/gDGvPWKBE32SobynyT+mCHVZeYqVLVkJRHQzdXX2xXdsUCWZgu4E13MXWwXgb39cKiZIXEkJCQ
MDzwZVlKc6xTyVeTznKn+hyy6ouUGWmjMR6aJKQjTWtlks7tiz7rw0JXg+qK1L/oaJGukGQrrklx
4qWzkYuJc1SH6QgPp6uk0mrKWZ9HSRKUp1IX40nLcLrEsTabokHDSidNcT7MaDzL4y6OdI2SiyDv
6Mei6NzayQFFfVvNocj8T5lO/DWuyjFKe860SgsfX1n4bb8cYcSvu25RsHJWzpl5NTR8eEO5c2sd
p+YgS9Ny3VZ8XuZ06g/yzGsP4cPbS1S15TmamXvTF8n0WXe0D3MEubVF501zqgiv80p5eY4UL/sp
XQwpmY98U+kDK6ci6uuu1IqOXrVBbWoPGtLWpx2vyn0hqD0p4oF98hqWndZSe2tBg+YM9gc9bd2I
z3WRFgpZKj5NmhWJ0kVDDrl2/ts6l9OB6dPuAO7LMtUNQ3meYJ1EcCRUqCAt50Xqu3G/yOvzglrY
8FnPlKjqeVP7SW4U9nmw6FPxpWxme8j5WJeq5Xk8KswzPEdD4dFajWnTTSqum26O+ob7Wch51/mK
V9wskV+6857zSc2z1sdEViiyXaAXKMCDWA6z5aXSjCSeGgKOzuDIfnPkS1rFisTlh3GSxTueDHZd
k5wMKost8xWcjcxDPcXdgtVJfJiweNpCV71LlzRou5WYsEvCutFYhjYeF1PGgmU3TDqImpgnSk49
/MilEysr8LvacRzqkR5OdZOux87NBxzHNjKkoBFuzbCq+iw7zLPUhMXQU6Xnlh35GJ1Ohm8QKz/K
rv/kJy49GOsZKSvGi7EpfFX20kXck+fj1Eet37rPhavm5SjpYorxEMZNc15U6CSF/uFFIPOxVFVB
q8jYiYYEYb3EmnthayldCNGc9S3jq1xmxaLxhnnRG3xRju5jktnpMLHchF3PhrcYW75oTD+GIvZk
1HX8iOAMh7TJ7GKms/3MJcKLAufkUvbW8HXaF/aA94N1KqM21+Gczu4ozwOfqyRB5RxyMffvbZwD
SiLWen8ipFo4w9N3jE4cDsbP5VvSt2KjnfBXwrTxsZn8gqh0wv41s6jKFcnzDkQsiA2zzO+TcBg6
dkpB2aNuyG2UpS6eI+el+Vlvy+GKuCa/ImA01omLh5Wfj+xjXfl9rirWtcqSeG3pYJS19QBgxy6s
vbqCJ0jMWraUHWeENIuGVBz2+1iKJeUT+tLiMfnkVeWgKC1JyHWBTxsWy0EFHZKnpqhpovCYHY0t
T3A4du1Vkw0IDHDD90VN9JFAjiwr49VnUNTqYX1FoXSdY8VQ3S+dN4hzJHobdc6Itc8ScRR7Royq
bvMmzKRwo0pZo3U4VVW6PxRyHpSPBvdlTtsOK7/tZrwyY+UUq6ssXxlLmrW2TbwZYmY2Qpbzqkpb
dzYIc2pRnBwaDmsR8Bgvp5oJHWWZkOhj2wXplaxKehQYrvfvf63CA696YeqpzZL07gswvr/910l9
VZ279urKHW3rr1+38MfYw7fgnu8ozw2pePDmEcf5AYu5/Q6OHww+oDgPeNw3Pnvj+KH29DN6c7+m
+/3yWz4jKNAWSuCspAfn5SGlB2T1ltAwtndDIIBPQKwJh658oDrfCM3N1zIQ6NwgHPgO1Esg0X5H
aAiEMPD3m45VKGxC1cz7O4TGg4ke8BmKgTAFX3uVb37hwOLu85km7oWtkIwjt5yXfKmX/VpsmmhY
smW5TKLyw71leYJAeVCQ/enn3Yzf50+w+XFqgzjKN9m6+ZxGRTiGXjhtivN48fPPIoH4s6eDtb//
aSIficZlaoDbVK1yYHPXyVDPxxr5bIpmqaeFbZN0PxZZUisb43Y1+1qGRZaMK9ZUjIQ94f0701Pz
liS86c+mYBxYr2yZUB2lns02cRJMB1NfdmdJ4deLzrjiZDC03cR1MC25N8/HE6faLqaOt6fa+sX1
NOL0khW6X8IxzGQ5FqU4SAWS+zoO+Ir1nVxXrPDAA1Xl0rTjEJbzwMLSVmUEhpl9KueUHskmpWtd
OX0hRDmczh3sGuVlcxY1E23OByfiFU/94U2fo/6sJ7FdNljjt6hyQTR7aZscaE+M14mXetmic9xO
Yapxw4+SGlH/2Bf13C2ThqRzVHM6lSro63SbpyJm4RiT+UxXs21DWQA1CQ2QhzH0U2azIuKl1v5q
KoOgU41DZamKimj0ISmLNI4oK3EO5DWe2+Uk5wx9xHPv2jDmpUiiHFgleR/jQMIO7Ctva8FW9ktU
SVK95QFqY6awC/xs1Xlx3IRkHuJ2YWSjrxMu6kEx7LU6quSU4LdNUxCRhkUNL6lY3vvBmmHnijMg
N/VwxWydgkefUz6JKOVpyiLNbV42UTE0RfHe9yvfC1kqWdNGNB1KGShB62aI8rpMkOrKvO3XkvW1
i7CYwNqzNm3945bgQYN3LPs5KnhvHVNdhdHVFFje9ks7ydhrpKIuMf6qm0YnV3OQsn6/GaqELyuP
F/MpMJJiXhkm5XSU11lByzPTyITXahqgcgAGvxnnStU8FzxVlnNDa9gpcYmlKsa+wP4yaHJUHifO
oqwLTV4TF448sV2UV3E2wqfJBojO4FdxrTJSej4wyqadt0hMAYq82Q42UBkrE/ehqrSQl5WBECxV
eMpK6YeNHxT4cyz6Ska04WYCdz9lfaVaUmqRq6QEd/xpjm3bLSRPUb2adaWLdTlCDnVUYk7a+tA6
M+WnY1ykEAekfdB+6MjY9YusbgP8Fro7fDqEtMptfzXLXuuod6Jm7oiJQo9OOeFZFCjTpk1eLGzc
Y/9inIFc78+VN2ipRDt08UnJu4QfknisxnOO2vaGO5QeHd9MHjHNRRF4rstUMld5d1H1bdGDCrrC
bXrk2CoepiYUdVUl5YLapGouK96yIVeswvm0rlpO5HuDDNMnOmhHu42F7IkiA4alyK0564Ze1lnY
oWoQ7wzyk+EdKlHfnE26rOlBP8nELrK0GhrYHCYJ0ibs+6JLMsUK4bIv2rmSBcqOHpKfepR45gBZ
2NqtoqzpvE09tLF7J2EjwbYgsm/8NvQJ95MQ5bFu3mR6DoZExWnqw5fXeFlN4kVsjceO03jGWXqQ
Cwsk+LiSndd1ObAKWG8U1QMoBn7TBEmMqmU3VvnAF7YwdSeA3nELsUDHcw1xUpqmumYRd/UgceiC
Oim0ainpDI9MOQVuAU+Q0I9ZLVGiiqzAi3QwX4as6CkGahdUIipQJ2JVdCztLlFSNvhqGoMOv8W8
GIwfDjPOvTUloDyFkqDZ6SoVDWVU2aGkAwlNQ4acq1ZOYOrDaig56kF9rMtgzNdVtckaJLMT4bPU
23cJEmxQtq9qCRQLYwLPbVlX2EShEdcTOik66boQKDC1E/DrmSwaB1FoBLajLZaMSTSBpmm//pA0
zM8n1ZbOQvhsvE2hJcQ58GVerUwKNdh8BHyFIWmixjFp/XBMUss2Pnexvyy8nkQQXozFom/oWFQK
+GcqLk1fDuhoqo3Nk1DToq0OYg+b+dQVAoHZyjSEDhBrGRqDdS6SopBpaEng+hNsjZ99mD0MJnyy
1gtjJMeNj2hQqHqYeLJp6zofN8UsCnHAqhL5C9pXM3pH7CjMftUEmVco4mhHDod8RtWqBI5T3ZDm
gOKjtJnyCRxn6/uf9ECCRdn7iJ8Z3cl5mYx+MUE03jn5voxxPX8SqCnHs4axIg8H36BpMwSWJGdO
xn2xmZEYRdS1rKPrpoqxi8quxfn7HvN6vKpzkZs5pMUo5FHiJROsMyWgoF7my36BuxnNk8q7+MYn
FmNA9jWYTBOCsS+lVjxwBb2mrJ+9RevAM6+T1uTjSZZ3M2Rw/IohNZu+5R9gXyftAU5zXO2zQff5
ciRe1oZVnbXuJI095G1YmSXFxyYPkg4Mfp4RqxD2/HkfxPbxGo6+eBmEuyIRG2syjfZxXtUkKnuG
ph7sdl2zENMOsUhUtO6LsJZls0rIaE9ymSZXjhfoNKUIzO7QGL+CQLnsIzeP8VXc6B72feblUVdB
JsfGqTzBfQW2d0glXsez177LeBpvGEtKGnkjMUdeDgbk0EFSKY+ImNzCEqDsCuugsyoZhiacpKOb
rufoTT7eaEKF0jYaRK7f0WRysHdnlmzmJI3Pxqat/JDPXrVqh6ZKQ6bL1oSYi/YgaEpYKNxAmJ/Z
sdoK45Vk5bvZhKMmQwvkxYtVZcgIlGtwmyInBexcik2tEHJlowRJW3Covp9BVF/AngqbmrCFHkv3
Nvet3LR+5qvRIci4+MQkYSMafg75E6/cZ72QncIBqoJ1k5kJr7qY6sOyaca3cgJevtEidWmom9pa
pf1CVrAapIl0C7mlTdzm+AiIxdCrKm/pB5SwGS38sY+9qAazwN5nEs7ovqtYSdJlMpnpWk4e3dQV
aGg0jr13ZjJcbmSbo+yYVXO8sdhNUdxn4mMgkdsnnODjdKjGC0666bRlCC91OeZHnPZx6HhAQ+Hm
ftP3PQTYox5ZBFmcYJ0BZTkeUTuCcbM5ZF4axPdzyP+sSc6mN0DlyLFHe7EGQ8hh2Ua9xsgIt+hK
QRc8K5M12J/0gw+grIQ/jKuae8Uy4UMeaeb6VTFP9dLqgizd0IDsdRB5jVBxgHLw5Sg/wKjs1hwE
WntVQs5pVgH/olNFzmqn8/02a+SpTIL4PQ26/IDaOVejTVoXQg9Ys4qnhr+BrNCAzngLPyM3iBi8
Bgdy7T6A6/DRxy4pkgayiDoxi2CiA1AUE6DizexbD4Vatsl1YSSouMZOmkblMXiOdS5cs+6moQE8
y9h8mQSE7aLvlgJN7NyCF347iRl/Gca8wdGc83TZ4Z5FtbnRvb4kADVjbwy4v9XQa6pKacfQguc6
qElL0VtHaSLDlLNiLXNURWiExIlJG28pSi5bhQrrIpJzvDSdBq/bTxAqW9cMR7qrg9UoyPiZlggS
RaZ2S4aKtFzERWnfoSkeuxA3bVYor5PbpiytigvpH2pWQvBPswtC0gaMEhJhPk/pKfOGTAGLSUPX
IjGrFg/Vm6Y0JvImykKqg+OsIHRF6ASrkZZXKK0uG5P4q2HEY+SaOP+YMI8uwaabk65J7EpoF1/7
FPGj0mp4rmouo4SZ0SowvShqic5PvZ4OyzLr0EIiUS/FYKYFKfMv6ciHk4LUgQeEIoCkTTv34ZCx
foMaUqxyYGoKbA8w7b7Ckc74rGI0vGVj+Q7odnla1Fi/bxHyN14u2mh0BlwZmpKINyKc7AxcLt+K
wPlhUJrzouB52Lh4v5n8Rg03O8CS4oqj4HPnffLR+3rK0aodHVczG8ew912l9ATJtoG3n0XsNtxP
w9Z3iUrqLF2IWHTLkk7vnGcjV7frPh/eN21QLwevjMN+jMVHfyjbA09XbMmq1p4jMESfNaqQCm5y
822tK1XaPNuImr4lGUg0p7V/CongdF0EZj7r+FysTZeid7GkseJ8TpTVuAeLadAhZAuCw1ayfKWZ
jxc4EJ88O7/NKnJuvWKKgsQLIsbMUlY3zCQfj1EFKZy5WIkG8v2aZpdALvZjRC5o0r8fMIRUwp2n
mTlzxv9ogfEsnHZggz4mMEFgKxb2LTz/QEkVltieVToIUzt8NtL7UqXBm1b7OaRGM0iSppFJ2GmO
Qer5qq7Rae4Fx+k8RsxWEZjCqEVVoirBryEpFxZsmxVNZMDddnzclwy/K9mXPJ3UOBdnkMIIY/lh
DvyPfjV8yS1+l0r3GZRv2aQ6jFswnsSD9P6bqToa4uFjnoJfNtnZ2NYfgTouWINTYLiT8iesZHys
48PWliHiWwvmLiEbBxuMBMfOfvJke1Cj6wDS5aM+TfxJpfU1LWUEFQOxRKVYt95R2/gKBf4+ii+K
bNVUtfK5gZQ96pft1Kzqhp4DszoG0nbQdglVTHYRJCxOIIj6NOORKu53nwuNls7G+56okgVo7MFk
0buizE6nxttWvo2Skb334MCxSmx5GujgKKdkiSA4SrpimxnaRBUzesVZpkMS9Pt+ik5b0Z51ctoH
qw52vJNQIckg9K9TsG5kg513Ir3kfWOmT23eBRAAN4d5V4ejC97Llh03s0gPoJUMiiNBecM39VbE
eJuORNk2+DgUxaIDm8UDMB5etsl6EXaShHHeqhpy26zqVK/fZrXZ9HZla3tYD81CdJ9Eel55VNWN
gxjlFI96WRIf8vGrCRtQgdVQ0SXLPhYUCgmBycPUEMgVZMtK+2E3yf24ZZHD/iWldlkiBnHhgURt
WBdundoYVus8ZlkYQ1HnhvEkwbbEEP2xEEH5S4itcWU0QFbDZCYyaacSZEI3u1NrW5WbUz1l4cx4
WExtGTbFdQUcBBI2h32bQDiK9uveW2Kjo5aeDw0gSU8t8I+i+TI2S1u/7f0PNdrIvjiHdo/DxvbR
TK4cSc893H4kGDZxWmaqBPpTNGYRo3iVNNeQJA6znPeh58bqyMg+iosuVrN7Twd4vqGo1kWNskVd
sDgkEE1EiF00UFoBIPxUTX2qgtptUG7OBrIepn7hxmBBhk4Vdl53c78aIWbt0XRcB++KDDxFnJ9M
c7LvD4mvoPxzDV45VwbpjdcYiBqmsNeZ8pgpVDm1ocHzEnf7Xt8u/blaekW+iPNAh33+znc11E42
LA0ugzKZ1nWSQDnwks9fysKEseD1mbDx8E6A0z6BcHqReEe5XiV9DLXIHJiutCRX1CtAA6c6P8yA
v2hafyjiJaf1mTc48GfBwiVknxR1SFy/MOIyqa4955ZAzKMmrRYcQ3nB5cfFuPEmshLjtGbd6dTr
G7umstpXED9FXm9UMemzKUkWnuzXhe091Y/ZASNQz+vspjA3wXeppnlIF6RIVVsUau48NYIpgfLu
YmiLJCSGvGl7GxYQGgStv8LGYhVM7LoOyJpxBDyYAgk1UDYQixiKAGHDOwjnwTmk4HtBa7KEQaUJ
g3lA0QTWgxG7KSF/pKC6cA15JpVWyQHPhELpx3Lov0xNGgVpfeLSYNHZAz13CuhYKAZvmVL6nlZZ
lNBrj/TzIvFF5NfJmcBl5NVomWGxqLPmbQmhSjgTg1XR0BuycdGgNx2kMDTLQ5J7pWJNs4xNmYXp
JI0aqVkOpN4HE7sCkVUb0zf59LYe9abNqiBE/QEvy5B1fUjKeZl6ZBlnMYQt9YK5Trm6O8VQxc7m
LkTObahMgGqJbhVrC7VmvR3LSWUtXlprQ0iYpGE38EiTbF0Gw1E+yqX5/5RdWXPbOpr9RawCCG54
5SrJsuXdcV5QsROTIAkS3En8+jm68zCOkopr+qWr+94EwvYtZwFb76QLkGvVaEd+6+JOzscAu+h7
/NAL74CqP+We2aOC2bmE3QQlMiHyESPZvCITbebKAtbK+SpAYsjU16A+UW3iMLdp1wBJ4KNIbbdO
vfaVKnriHTisFXOynKtAjte9NcZMy9gy3dESWzJtOKjbUC+gV7Djwq8iQue06IJnXj8U9hQpcNLL
IhJSL6kP4mxd+RiRMWHjOXH7j3XFHnWt4gElSW7x27JB4ebViSrzVMz83RlVNoynYO4jYAmLBnvK
QdTKOluUHzHrsBQohIvnimA5GEpa9uYFd52+QYtbOH1aenMysV+bm7nEB27wMOfsaLCwTNPMWDjP
wcPktBFaJTXdDA1NWv+2L2/64Y6DgcqVEw1BGXqoPUZ7CgPg2Xq+H9r3eXmiW4Vqoz1U87eB3+RB
nwDHSSzvOAwyxL6ELm4ngz6gG/PErDoGLxW7xI5ydGsg+O40bngbjL9U7+wKvzmCqzhSb7wi03pY
enkYcAi0zY+i8OMJ/35rNw9ym16sAhXIIA+6byLE4mTNdTL6ZbLgjzCVzXkZuya4Js2Wlf2E4svP
Cq53ToFXz0vEAlmfwMgf+8a+0rR58KribUa0V5sT+7Ppwo6X2MhZv821fyv77RkOV4W1QFAaiheD
9CEV8A3qDSkJ1ns+mVSu+Y53z80UvMzCLyNwi3f9aj+Wcr0qXPzJpZiLpBxzlA2sMiFda9yK52DN
Q5+uO9sWC5bnAYrPbPHtw6bNNVHiY7J4j8Z3xfTHaCSvfAuuFO9/UaujSHy9GxZooLjd3c2edT5M
172D/LnZJ8uZskWPRyLnux6tmBI8c8DkO261q8S0VwtPgbmBQka2WOf1pbSq77rMgVSQBBjCy0Ss
h9IVoBqNG07jGIkxYGHXWwld8tuNv5VCRlbdo0P6hpIFtGIZitoCUOqMcUCnK6nqq1lDaNLKeLCn
OhRA1cOKmyLCoDsXp8dedNQHMgnIQ1usaTk7jwMrHnL3TTsBkGJvP05z1tjsGgAUiphF3vqSPhmH
PGwufWb+IhO/BO4e5D8C7KjdOfuqZ0dVuBGfUYOI5UZPLmq6GuVEV9/b/goqlLoqKrg7hsov0c4b
ezfUVmJ38gD6+Amt1hCOMhu9tFv1FUfLjt6syfXeCvpX6dinfJvibjqsDMisW0iUuf51qb6ZBll0
Kwiqb1ylARnXmW9nV700q4Ussq4vtWBvPN/Owox7uTSRPw0PejQ7y4xht+iEy7F8ckrVXs/N0GYy
934AJv2mWuexquxv+SpOYKSB/SPicOE8Uc97H9fpRgUEGXpKxgmIu+mvtxacPHeOY7HcYOUzOkwZ
4SuyigwZGAYPnYom/CQrfw67wbxa2CeiWOZx+3axpnQq2+M691kx5Wmlv61IrNpmO1nJO04rHfZ9
sRcSjJY9T9GY56eZe/FQ8SG0u3bd29vYABdrvFs2On0IGqp/cjT9IefuZMnyNBT0aGgXymaIsS5x
bf1stBVPpkuaNtHers7BRa3F3cLWfTuXrwtxb9z6h92vWbAuWbVsV9oMsShsFAtu6MoGEgukdXXt
e4/IizFb9LXfAUWveEQGJ2uL6tgsJ1V0t2OAM61NVokcUPAcueuZHuogCQlSZHe0cPouD97bnsWu
JnHeOjdtOV5LqwsBzCPieYDol2T1t9Pm5FeLr1CpMlzzyd+1nrWgM1RXnmfHjVdHgd7iQkynfloO
cnBRs6+pN1sRY4BotjfSmRMPhofNEo9ooSNDuhO6a4BjPF7JBvgTILf0o7xAsA/yqNDmaXLHG2uu
96SeEtWQR2PkXuXrh/IPviWSdiwTywp23ugf3IJH2xSQsOyeVFDWoQJIE61286uuxsSd2xc+Ocgk
86GcJWCdNjFjdZAL++i7LWNILXa376wpGiS4NYhWYtj8kmYhEI406baYMGd7p5ex70OIsJRRw3rU
HaipfZEFi3712+EIjWy8DBM69xjt7eqOSa1/gbiJ8dmHw+SNd8zqItLreOtrqE6KrEVLL30eVkt9
onYdDeifZlqjaD3qsk/rqYxIMIbL5qVlP14XZbkrqyAeoOwyVMS+2X6OzNmfUU/afPPLbwVHiU1l
1jIWDeRG6XQrGlRxLLTRvgv+wotMzCqq2zGCGCPF23XhhiM/ywI15XyoDKrv4GfQm9Avu7sVKYLO
ChqJIkLblVYu0SGgi1c180RMmLiKenSX1HVDIpobQcWJ+UXS82QtaDjhdxPTZ60rs7mrrwCynLzZ
vZ4xCtcCqMscWvUWiao7dA7JRLkk+WRly8aTljWRO6PAajswqRTiFeC3Bs33WDmpnUuoO5zJTnzy
MUFP06ItawY3YiVgzwlanbHdcUj1ZA9JFAc1qvpwsk2CY7NvnV1g7ko/quafRfUdiCMK5Fvqq2hy
ToW/Q6+DXnGPV8ejzdn107FFJegBDw+GiHBoApc2LvQWtrwAA84jYHBd34dU57ftlFk5Kg1ZRuW2
VwEYTqePrOVDWjVomDVcfTuhGuU6TvlcNRGpAP8GVtjUK5iBl677UUHjAvQz7xDjiIgs57HlZWzx
IB7BQDVDkHbOlbFZ3GyAXwYkWaQaO3/L+XdSvXP3w4IsCaHfB9gDrc+1rMtdoPZuk9CRIdqvQag1
tCrKScfgV7VZ4UppSIYdAJMjKMMrw1WiSXXuDW4d8S68Og00ZAV5cBR8PeKzGFHXVjJygP4D7orG
Yfvmu0HSSr2vCUBXGRrk0sq82+Cl+hViM5Co4GPjjr0DbH8aBsDxJJFqSBYUCX0uklHmqWsD3ISS
0njr1cRf+hmUOuQE/vKiR/AcGtW9iretQkBxsY7Tle3fARFW+oew6329LjswBWHVQv3gdacCf1tf
ebErigRF8EHTItQNuaq0zBpSpQNtDm3hhqVyILmD3m3CUUSX0FFQpm6d+LYTFyOqqhXZfOYHl4l9
2Q1RLe1kEnNiGf+GOUOiN3XYAHupsUw3VmWjf5ZBxNN/077KPRGf7zRtXkrPPir3e4GeoB9sRITT
pLMOLHOnpyt/A+hKKlzrIHBvy8p/lrktQgXUqlmH5gp87auyRAXMOn9dnfax3noICebhB/ME0nzr
NpHsTB+S2d8FRR3OnX1wpHuEo9iJAzHVSdsPNa5su4aMS57hHeMHhS/loJQe7te67o9e08p0lUAj
t9JD383R6Lg9+UHdJaaBusptoyLQtlOiDUQFpqqubeP/QASJ1KwPIyNINsHm4FppE7fQYtyyrjNQ
ak5BwhbeoDpcadRQdPEoluQcMlHaB66ch9nLr4sl/84bXLip7wDA2hskdBVFwrEnD1+loVLs0A0O
j2IZCj9z/broblbbab1wZoq7e9paE+pvy9EI5dqwB1UY78mQ1vu1rmA+PKQu6D2ve9FGAG5/zCBq
et9rQgtHKkf53mlEV1OZPZCVZw4ly26p+AdXgDbzDqHLiZcG0HTA6B1Zu3NF/tqjR1SruCuKLS6h
Y9iId7fYgBCK9eCYHhA8aoUlJ6G2yL1p9JHyei8DCEMHOaZCIzj1pL8pcz8ZAvNI5fbgLdXemur3
QjvvXA/v3sRTbxpPsiuOrD9jyfPPvvpYNwdV+ny9VbIMjTUk7WRV9wQtQRW0qaFOChFeCsYZnWMe
QwmT5vbbXDrnDdyXzvJtrasXPbxCiXISY35cpu6q6m2QyevVslXvudF3IPDOkKX1TIH0C66tsKjP
HZj7SPOZRCIHrsaIyopWx0M+XZO8SBdvewnoBizfX1+UO77Rbtj1QgEVVDGUQ9BKzDvHKxK/DdJN
zacFsaGegQX1bMcD9gJsNI8b1b1AG1CC0EF1ukGnnLaWO6eAYHDbRFdB8trjvjYz0pO3xBzHxOWF
FfFcxwX+SdcWkedZ0QKp8zZ0OizncWd12wFsdLQEDuLvmPWUAUv9ZosymWRx7zkqmbouKmuZ8Zml
ZsSvrT9GC1WdhWoL/5c96gyMKmYZIFzxk8VUatY5KkQdM3e6hi74FoKDSC7F1dbKXW8DHLedEBOO
EAyTAmSvQB3u9jwt6uqODnRXFupALeiOCz/05zejSNhvGpybWSJbrm2U58jRBdX4W5qdi1syG3c3
tdWeq+Jok+YVyOlNIIuo6YAU9qCSphJ4q3tqZH1u1M1hbFnkIJszr0E08lJpr5mY8mQGdOWjqfJL
ay/zRyxWUlByghQydFV1RRVIl6L2PoBBAwWyxp9eAH4Pilevnu/Mmq976PHDBln9fqmGFEnpO2CQ
A7f1HEoePGpcRsAC7hMpOpCSaJn1QU7l+lM6eQqtBUBWF+iCbaXTBi1r6ZexQF+QzUEBjYl29iWO
Y9S7YAnk+X8a9YrNArzC7eseyo6YlXNoNHXvBh/oREUkBXQt3kyLmChAhKWgms6ETRSMc0wbc9zy
ddoFQ9A8cH+2dh1IqHaTqZ5oBvn0zQiJ9VWx1s5Lfv4DPQAYX3WgUD2NsgAdS0wo+Bwohp5mVkTM
pzrWk05s86vCoeomcKPCAuJQet8dwFmxJYD58UZUSVG4z6NPH+atfBsEaDlpkobYNxRErgZQ7rn5
CLCJmbWKeDCp2GILi2d8oiTJl1pCJl7X643TDU7I/QWVvmN/W8CHx7PpSbzx/gjVR/1st7MX1rmD
7sQvFAvRdjlLWtpGLdE4jmwJBZnF3ibbeuu3Mj+sfG33/tCLY9l7WBsGAK5eEcaEda/A2MdyZH22
dctT15S1ijwGAFc0AjSEh3aUCgRdtqgppKp4X6BK3+W1elG2EHu3W+Z4gdw/NLlzMkzMmW2mIYPg
u0JUrB8gJW6BFgx+rLZC7QchaDSqeoqKroPqLKf6h882enADSMq520I1vy4QV+Xq12QrhHHsNfP6
PlOLy+56x+G3Xb3QyGLTB60gfDHcUCjfNQWUPvhXm21BGMcW8tRubRCVrfexjah0R1yEeHaZesHO
bnf4yQKYiMxP1KmmDPIYBs1P/x1sGTQh+YRKAnB2G8lhIod26IE52mcxPlQ2bSKH2r7uStadjCnR
SbgSLhUA9GUCXRhAstLmcYHCMJVV++EKoZOa5nXsieln3nasS2u/e9JoHl2Zm1viQ7EU47t2QdwK
9Flj7oIysdSmAFuyfO9D2HTta3ZLPHQQ3WbQwJHAvw9mVMxzsFyBSutTSw/orgPvaNzqSByvk4AC
HX2PqnVKrA4qJqmmB2gM3HiySyuqiCmyujx3W9bWA92h6il3C+/GuJLfrvA9HNzFKVPP26ZQdOfq
zi9eNS/8ozV66gHmnS6luW0fFuNPJLW6yY/9dWCQZIL7CdG3sdh0vD2Zlrk19GajeoXJ4cEKCHwg
QP+7zO09/ghI/wXckJXWY92GXec0iWUvzk2pTZ2spDeJO7lBOElU+t3IRZQvTQfc2negXhTANIMV
lQJSFLbPpQkkGUUpQ1dLc4eSZakBJHdzdeWO62ZDylhvbUplw548ZWZ2HEFaDTe05FO/3wC8QmKB
D+RBM+bYRgRlVImhskxIFkhWYkDGykO1XrQkyavGG99mDXypjY01F6bY5zZ0JM9W3a35HJGV8OcB
Yp7yaTND5xyIXUE2G84zXEWHgBXQCoANX1CBKzna1Z1XkoLvgpkXW+JBQxHQsGQCNxfCrnVMerJV
zsmf2g7hkrFqSqErmYKb1dhaJkI5IxQs8DMBk/KXZU1qi5dHRP1xyrTytmAHpSnikD0Non/prX4I
YoBoZj1AcqL7tCFNsyWEDu6xJYocapsRKyrU0r/V0IpEJZcfWiCapW1Q2vcBYf0J4Iizg5zOyqqW
VBGe98qvB+7VqE8KI0PPRT03lAY9XbF2UZP35IFAMRbWbiObkPREfs/HprpDDdQcfEfNcAEhx4nG
dbN6QFgvJSjGzdFButaulXhYtCHcxIJl7KvOSRvVlmesskstlo+wORnUZRV6ffja7KMdGGDyzpSj
qoMfKWnP2QJltH1rAgVKTtlg50dWffjFynYTCVjs5RAGI9vNClx3sP2aVjrDYNWM4/2IkvcuGGpU
tzrfDlsAGLOtLA3wwGrpS0WaYk9hKoNyUZsqIWMjncQEeXlNq3mNoS5zAIHLvEl6B3Q+MLqxFjFq
O5+ErEbbWKL/e5pKAZIc0leUJY0Xqgr9oy/NEK4wREU9FICQwOmfW1v3gPsq51For741ZfNu99JN
8KQoQnuNmgBa5CJ1YLqLvGYJmnCRPQjLvr6ffQrCrF8Oaz7YKZTFJnaKugORubxxD4CR61VNMiPm
RblGqVQIRm+UUxVxbtnOSTW9HWoEzR0pPI3ayswpD7xn6DI8WPG4SQI1AvxFKIpBazEgk7m6XZlg
qKqheDo7sYKk6CHf6hvvudIri6Ajkt9qrvvYnZrHCU1J6Ar0F9LDj5vn7icMGsOjpQE+B6N4bIu+
urWUPwI07Etc6oouZQrwVO2KDTCqplNoaV/GDUr0mZQHh3Yl+KXWTDuV13eQ83puvBFOP4QZadYC
8oUJBVqRVbjo/l29N7WA9L0SEGFDpCBeRmXJBxzGzN3OqW4sSdQUdQE2lf9YnO3Ra5E1aCu3Qw55
bdopPaMuWN8tJezICAAJHXOayJtW2PI4lGIwbK0hDExw3yGDhlvhlPthleabgC9vwoXp6PPmwlQ1
FC7L4PqiMauA2pnxDga256Czy0TT7WkKlvzOaqVTRfA9lEnFy8NZuTSz/Oh1KCrntusjxxbfRDM1
SLr0lbXsyXHqKmp6BvwXGoSx1D97UCvR4hZL0q7O3arUsh+awnnzKO13g1DBuw/dsQQ6qoujtfqP
41zMHwSWgDGEtrQHXtCQCJZBfaoC0MXKniCMMP1qbuESZKB4hZsZ4X34ZU/jyhAPTP40Rh2rnOe8
HtWe5V4dBmyGu4BMxL+DelD+hB7rh0ILB4AhKMYPW/XL9SbXaid8OaUDsezQrZ0Hy+rR4UHErMu0
HaCfg5JbLWu8gCmMAm+mz3bh6rilBqAjhewktjwXDH4NTxzaKjrCwDVUQb2ziI/eF4n2ucjzOd8v
+YJjWXq5/gZIrNnRoFrOZOltsHk/1wpqbDufnVuxbUCEWvuHoiJANwIdaTTlnq5C8GtBcVdbEmyz
gTniqhxNCSOqHdRxCeYiwyfo6LmQI/Y+8CYZhHAQTVHdMJAS3a02M9YvH+9bm7gvxqw+OjQ6oKk0
1vQ2jpTAD9fq4+gs3Z1DxzpldbNmbIDmYLNrffCIoCHtyzXsIf2NhaXnSNcuhAuB9dNaxyUiZ2uU
L/SJmm1NgsK5HglomtzpeFLXI9nLrdRpM1EN6eMIKL6izfsMOCGEnvBkJkFRG6/5gfndFi1CNaEH
mAKlOOT3CFPXsCa+W8K76XRg4q1UKNmKwtuxvnssZHAItnp4rDSstGXbQalk+g2tgiXDEs6AF7MJ
oGpDs36IpgGB3rp5XG/LWAL75W7kDmeUeSNv04jjq5U1oQFdPhz0FLs+YPDJde4tung79QpnPdKx
MBEUSM1OdBDJRq6umjzF1awPUEKh3+uCAAIYAnyDAsFlFGWrj0YjduZzyVygLcJHha2YTa4MO2XT
vRggeg/rHuyKlI7zVDZnrGbx4Pyb8m2OxgnQUwP0FwGPwT4ALdgK0fa3zQ/w78FLgxqOQeYFaAfw
4a6yeu/aMtC4wFZH3Z8gNF7WdawgiikBxW8DRM5b0YLmbRWUS7hbrfe+SX9LYPOG8Bgx6aE23lWr
GQm3huUOdGXc/1Atk/cwKYO6Z5MXLfCDHDo2wL7cIqP4lh4RNewyMpR+THXlws/gsthuDfyBI0Aq
YESiCBeh39Z5wq9xWmgP16AlIMk2om48CSyGTv11IMUIvf0EZ8IW4Ih3BYeUQndW/7BOU/cMoHyK
KIrYyNn4EnVCQNGzWuixCrqw60Hz92CC+K4tZbtXcw5982zbv/Cok3OoIbdGXSWFuvZwqR46qwPY
OgGmGLrxhy5QOjDSn4ZgPRb2+kQt+SRF57xafifeC9+GLFZRC/YR4fCI1qvebU6PVqUpJgoBG4Bc
WL3aM+fjDmk1c2u/LnJ7tFjbn2p/rlJf5IMX1cJ+nPx5TFpOU3cVr9pzYUYuP4C0YUajc2d08N4N
SDT5cgvEvEpB08JKi2ofsi1aGwgi2oLIn+ihO7gL2gFSPx/N4RvYNfZ9aAv65OdtdSLgT8OKwaUa
6CBPxk30cNXm7ovuBrHvOwsd+yyKZz2SYUIytAQ7+nVZEQQZZ961QwB1cGiNfgertwMZ9GJx594e
zmp/O6/2+EHo87dAO074hYsMr8v/4VjjLMBzPxzvTzrkwvHv+Yqta+uIWMdzWt2sMY3bg3lZc8x8
t2RdhGLmauhCHjnhFucRjnSeH1EZLFfd1b9/y+XjA2ez3uefgke/PtvZrBw2DKnwU6bKuhEjwnve
A3FVQGp3/x7pv3cMPr9zcDkUHlv4PFQF80CpPPgCt0NwV/Ns5hmNAa3HM5iVB6S4jB5MMmbFIfjC
tvfFetMLR2IFRZTd0bVJ1vHQw+9W20H0xeTOtr9/TO4/k+InE2Izkkp7MAIlQ9Lvm7PlEW7vPjFJ
nXDYkEGw2F+t53lrLoYMbHxom3kOxadE+MXWrdKC/RjGubhLxtjEPFV3+cG6cfZQvXonnkGvdDUD
NLsPbvjx/z/d38a+2Es9CsLc1VPJEg1IdWmXjRJWopikeQSO5trCXf5iyPOl+H26MGO6notPV/nU
d8/W1s/Hh/OuzkGP4qRGXgblU9ScAIhWT3m2gLxIaVICYjpMV8Muf/v30Oe/+V8jn+/Qp71FYeJQ
4bsittH+dC7M8CoIy/L936PQr4a5iApDh+pfr36N3ZxjJ2pis3xYSRfTKI8MNLsQSE2xB5Tlq5X9
8+z+vrIXB0kwPvsOxcBy7GPTOGG9QIwJNLYbN4TsmwqvCIx5D5Sa7Ad/b/P03zP/MwZhfLzO4uLT
VMzGf/++vpyjFe5yJmJ0FzI2vLUz4Q94GUNJFrbwoiX/Hu/vK/1pwIsN3TbetpuHCQ+Jd8h/mNiL
xJ5vCEQkbZLtCqB6Hn+1zOfXa34/RpS4eGcGdm3X8312tn9/PkZDMJPc6hFq3XBJ5jksTVp1kfOR
c+x1GXNoY8GKhOpRbA/FPUpxRA7xVZz6w7588SMuDhkho+V7+EgdLu6SOBHFAxp7lcmo3bex1+6t
2I+/WOw/7NmU41scWG08G2EHnFzYs03JvbLZNhE7GSRuybqj39kB72FE8uGrOP+nFfxirPNJ/3RT
V+puo+gwVr3n33SqMjKFJhLhGMmUqC/ujf1HWjmP5uBmOA6iXeBc3BtULd7iD4LH8OlGaXvfPG4/
QJ7tuqy0E5mt0RZvSG/Dfze4PaHO2EKQ6NkXC/xHYLz4GRexeNsaFxbvM4D7Xj66qU4BS8TsxkLl
XUZeuMR2vO1aCKDeyM0XQ/8ROX4f+tLq36J+dT3o1uIhERkOMXqEhy6eE7wosutn1M9fRAr61wFd
lOtIBXjIyb+YqzZmm5iDJR8SlqqkSN3yrovXBLkOfTi6168G/NseewQvKeDTFhSbff7nn05UL4Kq
mGtc2nYLIZupdsu1Ts0OlXfsN9k52Vlx+cUl/WrMi3joy5FIvMIk4sVKCkWhY3TjLzbuHGt+S2nY
OFQgOLn4KCDBKxK/T0uqxZ80ANSYHJpgV6i0/Imnk5I8gRkiUZBhhZDnjRmEXV/M7W+H9fPAFzeU
KLuSXGBgAK6HBt7BPh9Te0aeKZoMZo7/d6FyMdFzPPy0f9ugAGhQRIQhgckqKtPgdnt1EBRoAncj
+WJ2Xy3rxWkx7di2KLfxFAW1oQHBu04kj0UOV2nxxUj074fk/3bw4pDUZrbahmGoIVHtlQKVvx+y
eRc8QAPRFQmsFHhjYDfsvjg4f7uAn/fvvAKf1lMTL2jHBo9tgPi5B4+ZBLETNiEk49Cvf30Vzvf5
X+f0Il1BbThtMBadk8d6HDJwmamdOjt//+9pnRfrchhO8R9CkKbwrY3fZyUBVBMKP2zMjLpTcol8
xfOQ+v/vwgOnEc7Qcw3rEXxx+WLT7BKESDchmkD4k3iRBDMKChZgTnj2x/sRjmXUpmj6oRr+9wz/
rHkuhr7YuJoFVVU0uAgxe+APMPnjEYkE1zDikIEdt7jBfXC/WNa/HtLP873YvtLpqNWjM0eLQg4U
oNtzEUHKFaGo9a5YpGKoCb8IbX+7glhYChUWkjJ1LjJE3nh4IkpJ9Na1D0sKtFilTSIIsg8bM180
z389Nv831mX6k3BXYDeR/vyKxnzF23Fwv2LSX0zpr1nv05zci2g9bj1kf8I7Z732GW9lJfAJLGGf
WJlK8UrWV0v43zH84zp8mtdFkLaCpi/bEa+qGAder44fOXQYIcgrtCJcZ14Oc+XmWSQc/Qm40ESr
Q2CJHQl4Ni3E4NWP7Rdn6OUBwNpWEXv9K15rENGg2ZSuYw99MpSlE4lLiJ3nDfznWsUAFm9avFZg
2/Y7TN9ZrfG8F7TB3m7znfUJTw2Nxw1+pbd/X4y/xdHPa3uRIOB5ckfqaLxWtJR5WLr2djOuFvvi
Jvwt7X0e5SLAlHhqBe8RYEX52DyutIiI/bCs0E3k/R743leX/bxBFxtIUXQzj+MblRxJ/vd41jSD
BdTvvzJpSVgsE6YTGUHXF9thCZ3AFwf0L/fg/D61fy7vOR7YvIgthSoXuygRPnV7wutAMV9kRFT1
Rcr7apSLYLI6k7+sNd5UNAsE/ngXs3rWnpy+81Z+cSbOMeK35bPxEpDnM3xH0HFsfPDs9+WrSV/k
VC0i7qvmehN44qVvvWge4NeAkAMKy808t5Pk71tVOP/7lNn/PvJ++7+jfH4P9I/ziLHxFCg+kcfh
0A+8C6wKxiSAjxzFX+U6y8GHX22UYkn/fej/CJL/DeKz84bhAdJL6CgglsSbDUbgRaMyZat7A3HI
Pfq0feGT7N9D/bFrF0NdrGXrzbp3CwxVjs03j9dQ/s31G+uCL/bsz1yDTwbim4/gTnHsbfuypK02
sq76f0g70x63jWBr/yIC3JevErXOjD1je2zHX4jYTrjvO3/9+/TkvjcSRYixb4IEAQyk1M3q6uqq
U+fQ0KGkKnG1hFuLPN3Z1jCYMji8pZH6H1L120e9sAquxoIqFmyUNQvNA6i+3myx2uxBcR80t38y
Jrd9rQdgvIf8YG3HvQp0BbTbjia8/MVx12LL7Q4rCKvAmEst2Xhjb7tKyXwDnqne4yfAqfQtKD6H
8hcv197f/4w3AUxwzcmKDkM5TCOmNXvrdjK9NRhCOHy03jc5XGEwKqTPNIcikHVD+ZjISrly4N/q
stfn8NrozHeiDEawLCb7S6R6YznNkxc3h96UzmFRP7W9vrfb8Wvmc/Mk7UqiK9ZzY5pJBpJBRpyJ
A9chAMyLk4FXglzCoFnYM6m6V1Juw05nOq5qVMMtw2bajkXbrATv27PJoi8si899kWHbYQr1lcpo
aM/I3KZLp5/h6LRnml9gSDUYYe9/2AVzMNdYQMYNQXNuzqKqkbWtnIP/clNAEx2slnunB6Ylycwu
ggVufzkckJIh3WrxfBdK9bPVDZCCqWNMFVdKOnhpIXKVZbegxOK4BoDP4ldvJvXanFj9xWZqqqaG
U+rxXIGrLFb9zWR8NwG939/DW8pDYYZwqukwQ8OvNwvaEDCoUaPhqDDy7SSPB9hLe0gPojKRjK9l
Q+RZS9JWbc4iTxrBQdTFtoh3SnvQU4qYvG5daFqqF5Fa/8ZjTGWKheq7DacvCBV5diZUGs1QZWDR
8mwwmT8n810XO9/Axm4juE8kAJ1Fr63459I6r6zOPAbilETRfazWZ/vgkEyyTNMdtgw1/beYvnAi
rgzOfCZtBn2UEhyykoOg3ZmFXUJJpmkFmITEbnxyOGD5Ky50e+2LvdVJbjVCDm3Ba0eV4BXJx9qn
ODz8JdkfK1CuKz56m9RAgk6lh04RRWjbUK8tGLFVp0C2qSptlb3O2xMYle0WQGP+f4WSbugJUN++
/+69W6v7vFW3ZwEVQXXV1DSHjEBVZ+5a+2oTFgoLbPbDXnQ8nfZjspd21U7dD5Am/9S2zZO/X7Ur
lnVtV5OhaLcMUb/TTG0W35SmLuzAE3Yp0obHHLAGs/vb1hWtRit/XKMIva1BE1O4LA1BOY/gx1vV
+CLkjOEYNzYNI86l80Pd+WfYKpKNv41dwGor4e32ZYgxXUHQSaWYZ9A7uf6oqpTBZAMYk4/KUN6j
KClQxHhn0fxLvv168QdrpoJ3ypDMWpoxCwAdjCcVNFOE6k3nFs/aQ3dsNiOtt+EV5pW12//2SFxb
mx0JL4XlE6IgYS3/G8Jo6pPhTu438WP8PP21Ht7W7M3Ova4ETWQADHUh0trazntb+r5yBBd88Wr/
Zr441QjVpyMW0r/7Hax6W5gVAlc9jV/z5+ZV+eO+ucX1qDJCv7qjgAGZ7V/SAf6W0ERwWyizWzBD
efTnfQsLOTfyCbKKcAJ3Aq3ZmfspA8DqUMLXGxcI73lwwdcyzwRwod8z+BhsGHNxV2yKQDE70Njk
tgXjq/CCEcu+OF/aNJphAc86gcQGQABQGignBV1zXxyKbrdiTXySuTVb03SOlinUI2abaIJdg+yA
5FqQC4MEYao+Kc+iYyaT10/BWTO3+j6nkJW8ri1VW/qCl8ZnHsmkHbBgH+P9Vj+D8pNpDfe7ZNpb
gVtBaLNJ3HELegps4rvwDAr/IMGDfvA+MrVyTM4Z8/hQgmyb3Qg+dSv/h/qsuuTSlz9x5tJ+bMPc
mwTiJzIv4taQqp6k3QCPK2iWauccxB2dPU3FphygSj8Ybgw1ubedut1qqBdVjdm30kjEeK9zf8ID
NftWthdaQ6MRDINTcVLcjP6fftKeID7Zpfv+mP7Gcb6yN/s8LWQyFGCwJ77KdILZZMtUwkfpkOza
72vOsBTqr6zNdpoXc+5BeCJW54F4O9YHaAw+NX/reyap10u3S5upKTwnSfVkqiCz+3rQnd7US2JV
vw0+kTDsykPgTgemxPbqJtyvRvuFg6Zd2hOOdnGsIyY/Ajj+xLVJCv1eS7eMwIvbDOd2q3GjnftH
bQdPP/iEtTt74ZzBiK5bFprnBBVrZtsYlJhXpuW4aso0av6ae6eVMLJmQez2xep02LjLTo3+uadV
Ir/autKOGXaa09M3kOK87dz7Nhc39GJR4iddmByjoKQ+zQxxrXwyRn1nQtEZZOpZ61ElCFbumqWb
4GoLZ2fPYD4ijWu2cNj7Rwuk8Eapt9JOBGYqBa9dfICF+zcyhCujswM4JZChTh27KvKRyWW2295Q
BtmOX8HobIqtA6xw5Us6CzHm0lVmpzDIph4apd6h/2Xs60NzNA5QwB7Wmvpiuy5DGQeOLpFq6KJL
q1F/uP54mq74RqxKlqs0THdKoxSfJadImchw1vxEbNI9U7M7XG3qNgsdTFF4+Aan2I+RITQGoErA
ld3K7i0uC95qneeHg37SLKgonpFZnupZ8ISazyBuKzcsq3e61n257/uLa7qwMzvQrSQl0MCyVRH0
jAxutsGDFDBJoPvD2auZZ/1lc0B6qJ7wtELIeJ6SVIwdqfXEssBPwvD+YthfYWZ5SPIP9+3cQChx
C4fXDFUGXdxw85SumlLWUyqqW7nxO33bHhiG2pacs/AwHVpX2zrwrLi+K+1XDIsNu3YSSquQ7srU
bAySrln8imMkd6AW1N8KHOY2B3O377YC6JE9oYaUrjTW5uGSjoUiKwQvB6ptWLJn30+3x7SRAsxJ
tvXUONJZKl/vr2jNwmxBypRajBKoijsWOtNYjPL6GhMe4xSvhOGbe1usRRUJMukj4htz2BdE/Ay2
DZZKD3TcjqT90Xv7cdxru3Dv79dAZjdtXmFNoxIFUNIxKEaJ+HUR9QHT2+3UYE1/ktpN8BzgHv7u
h/ESH6AW/QpgZTVW3VRosElIdDjRfDWK4LNTHZgwczO+p7k2FGD2wTsUvOvDLSP3jAgrW9WFfW1t
Vxe+35XNuYeEZaYZITbNp3Zn7JVjulXeaQcum9Q99sfVq+Y2olyvceYvOgPsnq36qiuTfIHy2DM8
tg+TDKJcmWs1g91+2iLxee66elMV8WOq53+PFiRasvqzVsZN6mQrh/I2mFK0RfPXRPWXwo46+0ll
LdnllGmWOyiQYhyysmF+KoDYXDnIKsj++wfmpoAjvjJFFIvyDWGAqsO1Z1XqqHeQ7Nqu9Z4RArQ5
mB3dAOB208OP4m9QiwDo3fHht770pd3Zl0ZpAVrwEM6fxrU2HgIMjOuDN3Z2TExJJFJutIPf4bCy
WnHBzgLe1Wpnm5ujfzc0AVahqzgq3+MDl8f7hr7jcER96cDkPRkGvD7fm2oNRPTWXrxnW/j+xRnW
0jY1ZBg7QTpP+8lNd8iFVO/bD9oxP/gHaCGp70JFyDAUrjds1lCUi34lpBLRNuRTq+LPL8xLTOXG
BXBu10++mNWrAeQA/13ZX7F/N2u8MCLO24URZ5iaPtAwAktutyn2w4OoyVEu/8BkIZWy1QMs3POe
wVlGlcRt5PciV9QP8g66m2CffSnd8sTjaXLX0rel6GRcrG6WU8VGUzdIYDhuAQdyE38t6pXrazHm
mipyG4bOdQzq6nr/ilgLq4q8jeeZwg5u0x0I4g9TAeZUozS+9fcok618M3HS5ltIkcfCoqoZ8vwm
iyBTCuAppUB20Pax9VHgTO3HZqfvjfq1OqyWG5d28dLe7JMhEGf1o89kbrfX9skjY+dbIEsQZu+E
zRxOA3f1Gbrkl5c2Z/tK0yph4Ip3TFRRL1Z32d5zvb35nkEysBPrF9nSGpmkMHQq8wZp/Syq0nLN
+tYJkLpRleFHV1XWKVCabAWou3R7kThSAKf8bsH+ee0tIwzSjWKRoE52jJIEjDVS/TjGw76r177a
QvTQZRXFRh3yD0vRZq2wSC7zmjcZ8/OyWW1HS2k/lSrDx2K6cOUQLJrSTGAumkJPcZ7rOOlkN3XE
yyWWvb0Xha7cWO8zLVx5tCx8Il0W2TbQAhuyhNmK/EDOfUXDDIgok2HHTtvFgdQf75+upcWg2EC8
NSlDyHPIDnCTNMxayYYbQ92PLaTLsOZJ/mpBc+EQ65RqHduxeVaSNly7ghmmdO9U+A26vX0WbaDA
LR7sj+pePUKR+OX+okS2OYsYV8Zmt+hICQJmwEEYa5iKEvBNaPVXM1BxKO+ZEV/w4jLRqglakDh3
3JhZcjspH+Gj3waCZcss3dZLtrwmVj7XklNoFlVoDdlegby4Nhl33qRPCNy4mi/DaMgQ967seKXf
37+Fc2tQCDAowoEK4ul1baUKrLZJPZu3uUWpNw3d0asPjLhvp0hZAXgs+B/eZ4pGNm9zBtevTTWM
JRt5i6kkeJzG5p2KPJCfB79+lq6szLwvCYIm77LcBlkIGMb8iELp7v6Wra1j5nJp65UFAEbbdbx2
m3Wf0+EZNML2/2Zk5nBDiiJXxpCPO42Wy4T8sIEoiEls9IM39y2JyDxz7asNm3lAmVlg0aBuc0PN
fAwn/WMdcvE1XmRAmW3+1Grl9b7BhbOEQQroNGmpaczH7EZVHU0nxKBhNeYR5jn4obWgfc2sLPni
w57hIoWMwtkYqu59y8tL/dfyLCWsp3L0Ic2yXNBpKDQ4w7Ap27A7IFjAqDSy0xuHta8YXXaXf43O
bsbaqbWhl1hulETpHmFk9NrUTjo0MZIu99d30xnmBWUAegFi7jCcTAZ1fcRsZWhadDvxmjw0/wyg
9nsykNx7QEMpeirySXvIkDoDShvTShklWjtWU5wsR9J+vbxy9UNmZz2LCgfCE4JXEsr62Z6y6gdk
UcW3++sVh+DGdS+WOzvrcs/jIn0ja610/5M5NsE5MFD/uW9l0V8vrMzOe2ameHHHB/TzKD/bslJ8
q/tI+0IBMHnKgAXAMCp3D6DBhw/3La+tT/z5xa0D9W1VDSL9GHrvMyy8ypYZ0XEl0izeABfLm53/
ClWPfpjID41QdTbhWA4f1KiVT7ZTm9UmtEw9Xok4iyeCogJVZxCotEOul9XyjWtr5BgOlfcR3p9t
YBq7Kc7+uL97S2Y0GWyQzMCFYhqzhY2+apVDhplygrqwjs9ZjkR1VP36PY2y+b9mZkFFh1muUMRH
GqW/Q/+DBevE/XUsecGlgVkAQYnRs3MRteBv3ADphgXk6TcsgPHgmUB7CtqA6w8y9BlcnDVLMJz4
vR3JpzaxVi7/JS/TFEqHNjVDsDKzj2HHqpf5DMG5EMMf+raEgqyv3mV5/9VBIW5lx5aM6fDhAhUX
2fR8mqHyJrNWDVy6V0L5Qekt/TO1TIQsG8ff1f0Ufvr1/RNlK7r3xF4eWtf75zR5FXYdl7WpeSo0
piaUlXD2rKzqphMuorsBNMa0QRox5KXNzEhFNqgIzb41o8KjdqRqU7+YIJC/pd/gy4Uqy9gh7IUg
zIONIA1dMb8g514rAYvlzMPu5e+YhaUqR+JLlXmAsUZmyJ04PkeBbR/1cejeI03nu11TdgcY5+TH
xHLW9mHpPJCvGvSMwUBp83HfICpHu0bdxbU7CSKN8lObOyshfyl08E6COAMgqWOasw8Ku0gzQnFi
upP/ZxbALSz0BvSV22uh1wLbwL9W5phOve4MMCihyVDDRvpB1bf61B/8nbQznnoXhai9ru+YYNkF
5zVOjqVEiFetqot6uuhKX3tS4nlTMEzo5o6QczwlSsJRLKZw55uVf07IGNzRN9e+29I9CrYL76U9
RyyYbSpqdEPmDxPxOC+8Q1L54zZJpNx1bOMFcrF90SjGq5nEvnv/dC5Fgwu786SoTVEi9EYW68P8
t62q/gcEgTbBwGB0WUJS8L65Rd/5d5nz4APPUMoonMHtFhjVcUgKCZmYpn/PmFK14qZrK5vlP04X
DpZVsjKwFDkImIAxZXOATRuJz/bB1xN55bW4dPQut3IWgRhNKS25Jr9skcc6Qo7bbyeUvldqSUuN
AICk/+spcxSg18roQqLUDBDFRu/MzWhSb/JDZ56F8HoP0qgZqOHa9ssaKH9xgZQeAZJS8bHnQwhZ
IkemFmPZaPqT3Qc/Sy/58zf848LE7BjkSWoHAywOLkj56pxOAOCNJKRPLZfpymzy4onjqQUYVjaQ
u5ldui2CDRD74opaI5m7svUH+HSTfhciMnRSk1SIASnqDlon6dPvLPJfy8JzLzJXLewrx+nYx5Sx
jr+Kro9/oP9sfJ88WV9Z5OInIz8CV2MRqufZZK6ZMjrMmHJ088XMJORAoLz9jeWA94IHhxIq+Obr
5WSlrg12TejyBnM8DFkJrZJu9EcG65oV518MH/RXGQfmJYexa1NVDmGSLHWWW6mD9kFlmN0t7ULb
TKXnv95f1fLO/a+peWC01ASF9xhPlCk4powuqEP5OxsH/RQ1VBnY0xxOkNeissU3dzN6+MhPHPvO
P5bm6hyPiHTzlMQkH6CfRPEZQMv1rmVeJ6EZLyjeHtudRbNWfm73YgQ/+C+tO/F/u7VmAZyRmWwh
65tZSzUEhcqCMHg2D/ERsgZp4/1EpVDf2Bsx9l9ZK06+GOn1fy2KT3lxnpDukaRJXNhFpoznsIqs
fdUjMKUPY/2nU0fxh/uusdQhFExIZLUC6khifm3QoTvJKLmBDDqcjqgUZ6NS2SUEp3rqHBNTa6cW
VcA+kChMqcBxPaNrGTGHGdZrB1M/djYlHnWbha0VfpxkzQw/SKhOyGghTJkbI8adIXk15WXvoRnR
2OO2rroq3K0sY3HfIPFQaDUyrG3M4hB0R/DRZuSKgs0DUumJuQQBa9SzfemaG33PpLANj/9qi3Ox
FMMNRh/LFqMs8/JtDakcfg7ApNt3j/R4IACnbQ9dV3Nojx7/vbLSxZQO3weTIQA0zmyl8DS2SUbJ
GHhc/RnJ96c2/NE8lPqXNG424SF4p+zsLzEchVPwEyULy/78Gz+A5ZLdQQZocONce4zk9HIe6Rz1
6OTTNi5DOIfCHclttTE30Qd0Y/4KClg6/1Pz9TZq6gKwrZmMcRn0UGYJ7aRGsWkypuG28uh1tCfj
AjlKGJ+6jS9ldu+uLPbWr3QGkU2Zf2BaIAxcLzbvzbgbVYS21Zcn+8B206isjunhn2GF7vU/vLpu
ZhV1nZkIurE8MpnCBA1/bdPn84ZyFAAQOQtsrn0KT8GxOoC+X/Gl283EkJgyg9bW4hKaXUHGUI9N
yngdV5CldDvHGqoB8UVF8R6MqAnrldgm/nfX0VTMevCsBWBCxjXPUno96y2jUdWdJn1Lk9DuHlKq
mC+OUmjvRqQC1WMiWX7wCXluOfwgNFOitYnIG3Dp295e/IbZ3spVrJiBxvdk1A2B9x28AG9tWUQ8
gLcXW3kdbX17+zIOCeQN4ktF1AxmuyxXOjLpvgSifTe49QeB7R428kdES+mvM0l8yr+vOO3ttXVp
UZ23GVGkUwYfAQA3ebTP45MYrYlP/+BMgl1y0Fbc6P4C1fk7vafLHEBHxp1sdacRVRljFUOzsCKV
YUHRwNKZop0fiX7QlSwI3j6bjzDsq9hE/aSczX3+vh6e15vpym1KTWwVYRY4GnCl+RRdirCFYveN
AkLBqNyn+rMABU8PyZd+L97s1cE6+z8rcDtrgI8FPMa15ZmL0qXzE0us1UJOeHr2XsJj9t57NF40
lMbjk7jK1mwuBAIxQMssH01ISmmzqEoNrW2jvsBFG7Dem1RzKnlnVH3zJY8Co92u+OeCORhVTEGH
QJ2Le+Q6wAUDqgIBc+YgTmCF/hA+mH/VT6Kji6D5sf1Y/iwOa9ivZZMM1VO9YyTamZmM6tScstKT
d5qCbqyEIt+XsjARSlGl6o/7y1szJTzrIoWTpaYsQ/r8LldKvI2kXDtmzCtulWKQV07ewgPacGAw
AyAEBSwXxuzDOYjRoTLDTkaPYhRS3qHB8mTt+n1xBFEHoi1+77vl8f4CF5ChWGX+0XQsndt2PuTA
tWH2di2snor4lVr1DmWrDcrHByH7/V1EtfDXxy8J3WLYUzxvBQ52HkeVGJZkZ8Rqe/4HpyltjV18
+j9Yo2EOU4HKs+aGSVLkOMD2LOGjg1s9y38FrrVDpHurvTava0iXhSSSuvSFtdmZ1+Uo1JzYlMEI
Gvt4J31Qf4o4Ayb6ANfx/c9365/ijcY8APByeEHmSIC6si26zorsBiHwoEMyokRCji9LiXkU4BV5
d9/eAmwZg7zOBfUdRVZZ/KCLA9GWxhT4TDft/M+dC4MZsEfz8Z8Pt37Qb62ROFEe0Ln2qIiAob+2
poe2DTm/D7s9xFgC5oVwnrUbtmKWCkHDVTTgze0nKLjIn3h1AFu258FM9vUuZX6LSuo2e+x30sZ4
UB6k7abbQnHub5gMPt3fzzWDswWm4zT0ijTIrm49Bwizp72+4iFLe3i1plnKUk6Qykw5axIBOvup
HUUKgVz68/CE3OpaEFP5Ild54fUOznFeMeCXNGOEg5wMfnVgwN1RfdYOqJ3s/fdrfMMruzePmHHi
weAsjGm92UCoFz03Vbk2xbG8gcD0xdA289RzKgwJhujCFN/Ie/KPzXvGGrbd1nsvHdRj/7DqgjfZ
kdhAB2fHCUmT3pLeywMG54Y6OsIjDlDEb8uDMkKl9w9RTfjR+blWpFhcnqLoVG4F4yPzI9dnzNQl
rUlKNlE9MAu/q7f+WX5GTOuQu/77teTvDSV87R9gGsm2KJJZAmg2ix9TlGRVbrC8yoWXfaeCUA3P
06k6JYJg+JPg3IU17Fzsw53gg3MOnhLtxNBWsl311ZvXN6UFSo90msUrlBf/9cqNjmVrHcFTMO+G
R6P+KL9mf6AMKJgAUGM+eQ9p9gTFOjrsv34qsU0dyhTExuRNs33IO38aO3NCW/jPfof06VF7J4rk
7Ynr1l1LmG6vJLHSC2uzK6nQSqmvQzpE3pMCE2x+8I75yRBku+vTd+KXz77wla15djZpoY6mscyL
NzwWhQui+2HIYaXbUdyD99zszX0qoZBcHNGkWkOpL7jz9VJnEZVKVZv0JUtVfnSusQ/pPljb4J26
F2S/qxt7e1qxRt2EOR4+ItiIaxeyyUS73max4HMO3UlUFHQ3fxTc3P9lc294pXgzYY8OI0y30CDM
YVgp2bZtgiF/K4053kb9c589q707uIJCOWS+vgOZMW1Ut2dAlonOdV+6jfDiJwgGOeY9aESKoHwR
oJSyMpNU5icQLx7REzvoLsOObwv+D/eJOIPX3sSssUWNgXAhBsxm54TLXzIrvUJSgzEP/0FwfYp6
bX9afzgJz7g1RctFBqKn0Hy5XpivmGlpW0go2Z7+orR97eaUvvK017alYX6f1D+k6Pn+9b9g0gHp
ADBAZHG0D65Njg09xmjKWJ3hH1PGVT2ifhWdsizeqqX5Mej7lbrNbdEEhIUGXRfNfhXE2XzWErkc
x8pjnUvlILC38lO0j7f9VxsqEvUYnKXT6hm5/YTXFoVDXTiMEShqBXHN6DYO8+nZPtg3cMi72We4
+c9dv5aBiFh2/RmFOd4zEHSpMDPM9pRQN+R0rEaOiBiDRFjqL791HXqQCCy5ib/tXr2dfFijW7u9
TK7Nzi6TrmOYmjwd3eXGQW44QP+AqUHFDTLkVhkTPYeptnaDLS2VWxSKLgqbJCYzjx18RabqV42o
E1roCXlosad+tfGK4Cip6prniI2bb6zgp5d5NliMmMy+41j2fY0GzuhKgz5tk9TotyHgl4cEwW03
K2PU7jsd+fEQjTpnk0yR94dtZfLL/SNz+2DFgTFv02VzeLbOR1w8lJVK9BVxpyg7lYp3VpNwq1XZ
VyeEF6D+W46ynTa9i4PHpsk3FpTvztlOlQ06Ums7svTNLdAYjN8qICfnpRa9qTi/1jC68ouq76dq
Z/zMTt1JgOc1miZw28qH9KS6wRmSi7VhWJG3X30Oijtvc8UkVILwZJa39b4zJVZsYvxt5NyhUPBf
ykm3FyqEl2I0m2ILSRIf9Pr4UoFRBj0hRkEwAZHhcIwhT3QO/60lcHvBYY3LzeJuMxlqnpfqvKCv
Ebesp7ecTDAiBAyAlZv83DwXH4O9RY6kba2/uNqiF/lLK6/yI9z61+wXzHIlv/eDWm/4BfZrz1l6
gUtmC5XMqf9Kn8x40ZmIsE5rH/M2LM+szhIJPZVQChTrRgUH+pr6YGnH4qF60A7io5rm2YKDa+Uk
3Rzomc1ZqjQYqaJqLTbl8/SoHf+hZZDOzfrI1k3OgCXRd7EFWpG51FnOYE+pMQSKRtn1f+jW5T9E
pxcuoKO3HVZQi8IhZwfjytjMYeuiBT2UYCzK9H0dJOgXBsc4WEOd3LZ2LEGSz9Abp58+ljk7gG3v
6aMRydg5aeHGehiOHUzdwBh+o0wgTFk2r0GGbW9HmoIiGa2W4o7bWP0hz79a+qpS0U0qgpaLRheS
mg40ZZRdro95I1HxCRtnokxA6IKm3lU+AVd8G+Rt99aheBcWG3vfflwnebm5xoRpkT3zL2be5mfe
KRtZzUeJjczN4NgKBj9F+VPTBuWklMPrfa+/9Y5rY7PjXZqelI3wg7hpZ7MgvzhblVZtxnattLNs
CD40pnSg2poXJzQ7Q+04C2V3KPofSE6edM98jse1wZalzQPHTJNROONNClmr+qhnuTe5JSPlf9H2
9P9oAz3YxX5pH6RQq3+9HsLn4m9BGQi/LGTI154SFIrRWT5+D7dTvhFD9pAFPhoHbxM9rD+xlrbx
0tosSCkx7ce2R1MvG4xN1jYnOQWAZaytSrsNUdermvl/VMl4n4odUSMWhSvRGxaFF0GV0HxJkfcw
DumLdYzc6nt3Zsp8V5yL/mj1n8iaP4lTwyCo6+1WRTlWfpk9S2glRCFrzeCXSUfpvSgVWDsHrCn5
+sbfr6WUC9c9+8DLgFY13MVoqVx/3RYlVR+8AhqyzObl55xSSPzogQCgaX1atXbzNhC+dGFt9nU1
h7e6GpgEtr15NujFFzvYQ7bN4T+Ue27e6jNbsy8sZQ5jGSW2xLdKP7Q8JUtXO5SniO/WP6xG1BV7
c8rusem1nsxdXHrmQX2jZctfm6PzYu5jV3peY6ta/nKwXMOkSXMVGMD1lwvraMjHrJThYd1jcCea
4bF3LL9aBw0dHH1VO2JxgdQpYZikAXgzPizHNPilqRDFCP2MtNFONiibQSrI9HzMDPa0RmB/m/Li
LRcGZ95iIkjNYwiDYtI829unaldTCFjt4CyeuAs7M0+JRydKw4SdNF9oO1DiGD6YG++NrNNZT8MW
z8C/1t7yjIv38RDkdTwWWFNoYZ6F2k7xHQmAr7Kb7tcupYWk5WoL3yqFF8ZgB2nqzsdYcDLPCOme
GoA+5Uk9rqVHN7V5ThvdGziJAHIx1zG7Z9NKKTJVDyiuenb6vfZq2u9RUnhrx2zBJyjKo9PMW4FH
/7yEYppNGNY28aoxnU9xgb4xzK6PRpMG2yFrPxW98ZKblFHGtl8Bci/cTGib6vi+jNwik5HX561B
1dijjwRPtfwx6oJNUz6XobH55XTlysjsUHeh5Vsjghmul6H+aWtfC7k5NpG9hvm8RSpQExIIJcCY
vPLo712vJkgDq/MyTRTDhcxgsO2LPW1S2De0rV+60mn8cH9lt08eEhZRhOIRC5+Zas08RM4AbED8
Lwo1orlnPITn7oFJetwR1ZkH53ntXM9dkuETigai4UyDFtLh2dWWeUqsD6LaVmffp8DZlmN6uL+m
JQuGrJLJCv4NMAHXmwgxumcFPgLssSGbqTtWiM5spT63qv19QzevVLEWgEHMglA81G+wbK2uSrKZ
hOKdrJ4buJTYvaDZiB6C9Wd6UnbFtnhag5bcOMmbVTQZTeoNNIzmOOfI0DrfiKjGjn05bSvHM1+G
wTGOrZo8V0nzlCBLvLGKsd6MlcKRM/PvfRB8tMxmn/vmy8oezAOnIVN0EYmvIYAu6JnMdtvXMjnv
6FyZ8bTNTgD6oP+xtX4r1i8/rPWubj/utTkRDy5Cp5I1tTyJbmM+lLvSfxmVNe3Wm+oHKwIAIrhU
TNYFd9a1iX5g0l5CmMgNAn3jd0hDI0lrqnvPoudo5lvUq18jtTs1lb3VB2auxw9VpG6gAwg3o1RS
3Sw21uhtq1h+sZI0ePDyZruy6/MHx9tv5IEtsCooV8oiK7jYBkvL9bRJ+Y0eIEoLgEO6hdL1COfo
blsgqSh/R/hopdI2D7Vzm7Mv3bWhLxUSUdDKNgL4YwTS3kiaT/eXtray2QfWNF9JulCsTHkxSV5s
65SXZzlZGdxcWAyORNlfEzR25GvXGxiaYZd35N6u1fsPeqE86KZ0LCF6WflSIpxd1kHYNG4nwcst
apQ3MOrGK8YuaRzZdXyYcir1J1ymhdtOdr2hKfqSF2t0gAv7h0HWpXLdi+Ls9cLaXmscvZBohqmf
iibb5sM5GMPtMHYrl+JNqvvP0v61NLusongwM1PAsvQXQZ0X7tLX8GCQ5nav63yia8uaZYNlIKdy
FGEsD6dtWMrFJim6k6znz2aqufdd8KZTK1YmFJOYimGWidh2vYcNc0yGLwUCYCo6tcrRPgWfhaCX
764SFS/Ezytbs4WFBXM+WYKt6MRT70U89TQYorOXdZ6tJZ8X9HC4PBEDYdTrZVFhbpS8oB3Sqy9q
9a1Lv/j2fmXrlr7TpY1ZquQnEDSYWqRQzmxO0hfjC2IJzofu3Lv6PjrqD82TI23KL2tl1IVrQRBg
/u/SZjHb8RIo4nXMalnzJFnKxhtWn3ZrNmYhQ+m6tpkMbHT7aS+AgeijP5snwYHsnMv9+DD8sbKZ
S8HjclXiF11EeUic5CGFM9CNETgFXP23/6Adh2bjPxlo7nwz8BP7OD3lH53nVfnYtQ85i8OJMmZm
L2FbgAOpQ7rtAdDNwUIUwjo4ZxX6eH+/CoRc3GNx61rUc0kpZlYzw46svsRFk9P4uauPYiCpOYaP
6tfM3Ex/DofkvJaQ3gzsiNP+dtP/j02xExe7nBiTBu8NNoVQbr0pPuYfmEx6bA8Tpmt479Joo322
H6Lzf0AaLW7zxYJn4bqYNCunFczxf8w/VyeE4pEG/ii98/bKOfwj+awxE6VbG+35d1zLYOiIYiUM
WvO5PF+to1JOELAVgLT6wxBs2pfyxf5LZG8Nszb6Y9+gzIhSzS+jbsR+069i0kWMFt30sqR4oA9g
JWK/RwTw4KuVNvYnHTickCYOVnWJb32KJhZ9SvESZsRlzt5V1ZUZWqM/kSt5h9LfxP7GUTf9waNy
MewK+0F5/XXBCkMGX8XbitYEDwOow66dqs2GyEhj+rSlmRXM+6tOYm9ao+5WkjJxFV3nF2C+GeWH
jEZgi+Y4ftPKVT8aVBqxfYlguV0/1k26l228tkPnTM0M+L6dlVfj/LkvFkfl2SGBgj73Bt0+qX0r
ONlGN4GU3dt0RjKAWW4STdtHTZ+P71qn7tMHk2x9Qraxj/pHGidDvVaVXVw8DVG+r9A9mr894iD0
vEbTRgFv+lDrfbrRrBDCkvqbnqdHsoVTpUbWSt5ze2JZ/IXRWYiqo4hxSg+jSl0cRmrgunNKYMyI
gYvcP6S3jnttaRaYKPYhWGvxbaMxepfr9o+sz/yV1dzmBNigcsKIL7yxzPld+2lQZU1UFtHoIhJa
br2+aejRl+ZBaeE4ur+c29tMoHoY+YIQkO81PxJR52mxYZSUGjr5JeJu22hBHpzlKH2lq1/vY5ml
3je5sDqGIWS4FRVS8Jv2PNwIOmNToF686IscHMspJqatvYAXPpNO3RUBLmGFStv1FrYczjGyG97j
I1Ig+g6ie3/X+Bvzh5BbNxAXCobtGsRuYTMvjc77EUFdhGj3YjSHYKPIHmrfZGL8vWf/qVrN8f4u
LlQcEJ8DzmMz2s+reN6WRJk4c6w0okc9PiUqODfaMQdnO3ZfJjDZ1TnerxU5Fg6Zzsi4GE4Q0U2d
7WlTOW3OpMzkDqF0HPzskLby587K3DaefsNHSDh4RuMqnKd5WmfJEqUq3FIuy8ciitt9OGXjpvLU
tTmBJUdhC7kR3kZM5r0BU55yK5yotZVVvVGLT0OyNo235BWQQ3GiIfEX8j/XrljEEB1JeU5ADMM/
lXb82ENNFEotSDrj5+jZv7F1b0VfG5gXf82CB49XLeF+g33VEOoccdYxESyVxocqRvjxN5yQyxtm
GSgebnmQvMm3+iB+q1QCtGQMQe83zSbZ5J/ekMmHbi37Fm+G2dVKUfRfg7PwG/tm1iXp/5RGo69i
ykLU9vxnc1+96itX6pLDXxqb5YEKtvS2w5g0PWfOvvb+lphsLNYKR4sueLEmcaNe5LqhNxWFJEmD
m6bjvglPXjWtfaelmHu5ktnRbaso1auGlTQ/eoYPmo+J5ELNA15p2qHiPEwbmVafspLQruzf/HKJ
c7sfK4hxXLMMN70i73TIh8r8U+mtTsaLgHDHL8zZE7dLRjk1RMm83/4/8r5sOW4kS/ZX2uodGuzL
2PSYXSA3JjO5iKIo6iWMlKgIBBALIoDA8vXXoa7qlih1aerx3nkpMxWZRAKIiHOOHz/u+X5diHSL
JthhNcuLD3RXfP7Fwl/fyZ9db12n37yz0cwdBvxxvXhPD+7OwyLEE+wwg7OOdMwXqyR3AP+mqocq
6O6XlcKvbvfV+SiXJmuzdRss1zC6eoKmPCAKu9Hp11bcrzWyfoK+gOiGkQAkCwHOsfzVAvIkxAK9
BjqLOvrkFRemVTtB/ENdLJUwHzP1fg4whW+nSupk9+fP+qdr91+Xfj2MwHLcbLQ+aqU/j8ve75Ky
0L/st/90rX5zlVcv1Gvgw00lrgIRjKSEIbKPNrG3Ff3G7pK9D4J+fBJ348OvunQ/NHuQt3/7ZIvX
r5INyibrhde5IAs+X33sn3P4da5EBvlR3qe/kGT55RXX8+ibtQvVOOeUwhXNJtg1h2YLJiEUh0HR
MmV37eP83v9KI/Gn2co36+f1OF6aMzq59QBa68twnTFeOQbDZjjloLp5vPxVsvLLu1xf+Dd36amO
LNm6bNgFZuCXU30srrJttvpLrwQR75Gdf2WD/vOVCo0RuIlgTPV1Z3ceex5Iiqylz81z0kVfhMtc
WRT8V1n7zy5UQB0C2xH5GAih39+bJDG6n2GBAqHpgE1Amkt9EGBS5WXdd5aUf74Bf7r5UY+guARc
Dvj11eXmLqnVPIJQq80CxhvkUK8yNZCqkYG88qDksO/DAbIcvgNY4hHAQRNaLYzJXyGZPzt1v/0i
rwKyhsWaoF0CSQG4v5aadHLrtSIrB5bS2yIU5EsdhPIoaBhe/Pkz+OkTx+wxCNbAZ4Bpvnrig8ca
9C5wCMU23sAkfktFh9PW/Srz/RHBx7r5Om22Im0re+37K7WtpYWZMAC8+q+iX7pVL+uoc3cRHzCC
8O7Pb+vHfYk5+NW3A1gbhs+Ajnx/tTxlYUgSf9km5VyFaG7nfQMbeLrP9hirntvdr3lrPy4n9HbQ
CEabGd3ttaH3/TXJ8Mcsab+pr/Kj90CA18IMxv0P+KE/HgOvLvbqXM9xLeeg1AMhmf6EVihucY2W
hf0KbbGjO/9lJgk63AmgfMBakI0Bv/FVwt+6GHU7Qzs03udHcWz2n1bmz/+APPzDdsAUJKDofB2q
xvjB16bpN0ecH7MZWv91hyFgCzfRJCxtxTfNnpFqZYsFW3mE81VVXNjjL4/X9SV9lwC9uvarl6j8
WQYswbVXL8f8fQcnx/SkLoab+fCrYdYfGIjJei2M5MANGRydH+SwBm4xvCZYt21PPuKyxOhszyvR
irJW3hen5HG6XdkYK81wGktEMFKJy6itlrt5LCp+Ts9jcmTBLj8vrb5msJ2Ev9D4qWbBXz4q0VEE
tAHiDSrXlU/7/douPDoPYIHq7XyU76LNgskzC5pZUrHtLwVQ1qX76hV8e63XrSOR1VLZetTb7A6Y
8IdVm8Ac8gALe1XugADaL86Kn18P5AYo96ystlfreulULriP6wXXyy5TWGyQ2ITa32blq4NX+0vd
hx8Ko68P818XfLXGFhcXeS8mvZVDsoF83EryhP7KRpz5M5n5YdwE21/DHD8ySF5ddn0O32wrW9ui
txnuk2RV9BmuuRh2KB6CXbiFNNomHOVXK1u2/b2Z9R+fpv+kL+rmH6/O/vd/4d+flJ5NTVn/6p//
fa4/GWXVl/6/1o/989e+/9B/X+sXedebl5f+/KRf/+Z3H8Tf//36m6f+6bt/bGUPOOp2eDHz2xc7
tP3Xi+Cbrr/5P/3h316+/pV3s375+29Pn2G5saltbyDG9dvvP7r4/PffMMO3YnEImv/x7UV+/42r
J4EPn59M87TUf7sxytXy08vPP//yZPu//5YEbwCuR5DGAokO9HvEyPFl/UGcv8FhCPQU+hnAqdYf
SGV69vffouQNKBmQaAA5A8qHMPL47W9WDV9/FL1ZiV3Af6BjCaI/7Aj/+JbfvbR/vcS/yUHcqBq8
lr//hjPp9b7EIQWB7nCV7wsQX1/tE0KyZuyYJhvdSXj+0dnb+SPkoTVtxfsmEtkh4rRW5VDX6mOo
wH4/9lk/dBe9zMLrwjL2KRY6uw/QldlQKNfuVVzrq0R3fDdAMK+ulizUz02i2n7XMo+89E1j5LH1
U7IqlfFFlKjVovSIxK1JSqvX/7NIYT5B6niEnoKyBXZxNiegpU4kaMvBTfAMIEJkt+lMpSplG9qi
jJolPwbQ4zukIxPvwk5Nt1qT0R2DUVOYhaqgP/puXoajy5eCHJox6LNS6mB5Jwhh4Co3AUFjFjSl
sTQ2bjBtJnR92ejJPIiezPAtSGJ4CMBy3g6HmLfKVbWJ3U0S8HyfZ04+TzFDaqAFc+/4uOTdOfBd
dpW6Ot3D4yAGu9whZmxSnVletYVyZx9E/Hc8N0NR+YXn3QUyzetygVgv2cyxHaDCirT6ClogLdkJ
6sVJ5Rs+3UJPStWla6UHqyTOJdsMrefue0emoco6WsSVmbToNszF972lctqNUzCgqmji5oTMO8Ir
9CFpno4QMoTVWEGmCo4UPDmYdMpMyRmBflw3zTBa1T3KMFE6m0WuZHEh5YEolT3bPIvpwZv7Yb7k
dQYDX9eEsInmfFBVYj0Jgyw2Mr0jC2Sdd0G2BBCkS2cRQrvQpAymLoz509YFkXhiY9J/6nMe6wMJ
++ySa9ReqpgEqcYwbc9saaNrASUtr/Sn2GNluFgBj75IEbZL2CQfchfKXZp3MqzMzOmZTY1Z9hq2
F8GOxVq+J6xvxK5g/bKdPCveGyPiy1rGhm2dJFzt2Ozl7/MOo07luNge07yNt1EBSa8Gqfsj5B7d
sPHZmB+BORte4nu46CCwyh5dSukHltr+mLlG3rKaNXeND3GLbdFqPm5CrH6xGTnwZy+em5PLezRj
Jj4bVJYMfYYdTgB5m0NsCv36qFa6sjLnl5kTtC79DNcUJEZprx31y3AkAM6HuL9eiOJDmdUDhwEU
1RM23BTWWx010XWa0IGUg63du2nM2veTzr0zG2soSk1RYC482SQfIiyWm6BgkS3RV6U3DW/iD6Fp
ar+y1voPcdC4pXRT3r4vjGnf5qno911hIKKR9O0xmQnucSpq9ikqVLKdoqhPd9C/6K/jqc/fq0Dh
jYU2wQheQ+OzgKDVp8bnMDpldYL9DLuCHB6dLr9sbUKfPNerh5wt7pGkOiwHHWKRimwZb2Uhk7sO
HgbnCRS+F2oHtS2Kh8xwBr5wLEjZiz764BnPPWIR+A9mSpZnWGP5OyxljO4w08FX1Yft+wZGte15
4DiqaH1Bw9jec+h5TCWKsxnVWj2Q7RiE9CZqPRBRFhyGDozKA5d9cphzyp4lX9g51M18xip3tGR5
EEGkALNfdSl9Ptz0rTdgpkyM3ZP1hNNXc8fSsRRx1L7LUxfdZ0NOrxtItT1l3tBMhyiyeFl4mDhB
8EqHc9IG2XAF4Qn58DVY/aXg/f9eWEbvPVnnhP99WL5V4t+E5D8++8+QjMocs3jg00Fq8Wt8/UdM
Tvw3GMGG9Cri8VfVXETefwVlRGm0HzEuhViJgPmvoBy/CRK068EZxrhNikrxLwXlH5TuMGEOWUK0
eTCQCGmG15z0YQahJKMR33bTMO6ytA220biMpzqGKIQBL6D0W6O2va3D+3zOoEnXiXpPssGTZQ+P
tBcvTV01FKataJvwRwY6V8Unl+zruMuPoddCAscPxXWXy+yWJwOG67umvcoaigl0YddEQOgrM6vs
U6cRFksE3oTsZnTs545ajEdFjGIk09Es2IhApBi08hK5lL0Ho/fTiMPgPZX5Q0GUe+/btn50zPNK
XufBrZZtgQIoilyyC1UwdlVuA7RiQDHxKwcVrKdeq/SdokJtiEraYyFFdLbw0XvhdZp7HxYd43qm
NcmdHIJ0V6eq2dAcSRAz/dvO9yATTWJ1IWxHLrQNu0OiZc33epJ9iUC7+HufGQwd597YP09NvoxI
OCQ74uG0bcUhzQFzIsNhvRwoHAl5TNMzDqX0YPzOboZgTO8ST7ud0Bwt6FSMZSiowubXYXsO4y45
mnpErydUL0UP8eAqmOoz5kxR5RCYwN3UXyOrV0MTo+SW68r0rW/2QcERgtNcaRxD3iBa/JdHF7Uf
jBcFmXdF2PiHhufBZ4qM6c7GMtjFMgxo2c2JeCahl95DdbU5zbkprqLe2PPcJOZLTIGZKrQvS1tD
7HfI8uUmbu1nR53eQQyPIPYpVN7dCNtX4zAxoKXXn1zPSzeIWVST367nFkeFIdBBzYyT5TDK9GkS
/nA30jG6ENoTtwI+2R+mekw2osXYYsBlWwYYoPxC8mHYsmBmpnQYyimTGBll1+T02MDTeC79hi83
LdDByyzxUPwmc3rrazWWuY7DM1VyqZKglvthVOhdwPvrnKYsvqVDhjGshvd7xL3mUsc2/Oy+Zlld
ASo1LEHTTTQoaEK38YM/ktsWCrXbjKT1SzehKi6xDaeDHlPkJDQ0WBvuGkhZflkrFMV5Ebm3Kkzv
qc2aEpG0qbDqi1PCrFfVpB/ORWhhE2u7roTYWnOPKACD4khnVQEq+75n6V5OTJwDDM18ZgBAzrCE
R/rIWoeGIyfNfaxNV9oO06Q6RTbiSJbuMC/rHlWYqaucec2pgV9sBZWAcL8Mxn3mg6dvsMXHL+DW
qINYk1cAqukVm8PiJslcsUF4999FJqBoXWnvKSU2uy1mTBxjJisvSnhtNf8A5v43hBMc738STp4W
VHd/FlHw8d8jiv8GQ/EA0EAiBRXg+yoPvBjIlq5K3qsaHSLYHxElfZPDRgXalyBFYPhj9Tr5o8xL
3kTQlIF0AkZzw1VL7K9EFGhz/VDmwf4H7xdEBIQuCEV/DxOkUwjOnM/gplwQew5y9wixNSh8wkxv
h6Ehsm+SrNvWcobKb23BlijIuGlVM154/hSWwnTNdR1TYOmLTbatXWQ5hzW0NH0qD/5ia8xNiebO
5d2Lbh0gvja6RyESwmooh/+vtdlVFBDvrZM8+ywJCo5iTfFHDvl2D+Jgh8TACgUyERPZC9cj7fNI
WnFYtu+HtTZIejy9UlsXvI29BM64sYpUVE2j35xy1SR3PhzIbqk31VOJEMQCjC2mGGYecl6ZYUSb
iEq9Hedaf240jj2WUPhezTKqYMWWoqRSBIcajUV2pUkbbaBulm9Mpy54ilya9oPdgyfDz2A1gUar
aYCeKdgX9U2vtXivlqA49KE5kQG33Nah3Wvf5Ie5AGdIdZw99GHxcYZ6zlsYI6ML60cPqosiRKcx
2uaL995OBUWPYCDLfkJWetm1yn8Oea2OcijqPeCAZK4IfKIgWsp0I/G1TXuTQfJtE9A+3sN4Ia+o
3+U3qx9JXZHer5SIAyTOhO5Gkz9a1qDidN1zVHR8q2Tj9tbXsgx0iG4IijDQPMRHVnC15XPgDq1h
cxV0qDJYPQEeCB2KYhOiNB1rBAaXD5ss1f41nKAEgoPrtiyWX2yRXBPPPmo2F00ZoVIq2z5Sm9p1
/s73MsjAj8F957O6iiP9hMQavNEhcdt1gcLrXNgqyeaTUH1x7DvdrelGUbmx6KvcQGlXZSlUcNvT
oqMbpMhXIhIhuhtjcyjm6X0uxkvYtplHQ413kbL+VsKftLKJX+8aE49VNrAMpRS0XpKBmjLIpr7S
zXLLJoHjn1t5Slw0Pk3OExgsIym0RSNlTz0Jo10yhekuh6jySWjRfOk6r/0MXQoSl2rmxec08+T7
xpfhOU+V2/DcejudtUVdJfFMPi06xBvucOqX8SRuKbeOw8U0gBS/6Mh462wYeRUENvIjSnX6gdIB
TXlpUKl5Ls0eMSFZnOIBFnRkXNpjODTDhx702K0JY3EmySxOZGzEYYQzTdW1gy3znBfHohELCKuA
B07U9sVV13OKkcp0sY/pQGqvnOAOUWY9zW9JtIS3kqxwQpBZSMiPehU8n7gM93nP5J4Qml+auaEf
mrz4orzgzDxXQqjnakkL6F5iLeXuCO/Pm2QILrxQDmXt2XexyZ6mrgfLocCODRF4y8zlNZATJCMd
HsNjC6lVuLim9IkYAQIzdsYHmtDsAL1iqMwtPZiElA19u0l5nKDu93gMvMekw6d0smyLudFok9bT
BHtTJDJQ4QjCsoAT0M6EFP4Jk81hvpJ3l7U/zfvQ+t7OzZlB1twOV9xbstKOgXovCERYK8T/Au5e
8Jv1spBvYmmvrWJ30GjFo+/afg9tVrsBmzaqgiXEdo3DrgRWhKqP2aulT95Ow9yWYy6+LLMeN46O
BjzFBqneAgilJvoO/E9/2CRsKcq00dFFHjXmXWG1fYf92R9IDRSt5wCuoozzfetUfRcvRfC5wKTe
Fc+13jLox183fbpsU4mkfeuSUdBq7uegbMapedZTLb70hffYhNEXiUFAVxUT8PrK2DF7hFhicbJD
Gtzh2AnfLt1Izy53rILe7BeUS2Jf13lydEYCZIHNr1dJxcCGWcKgOAWS99c9NDGu2ybgrpptsu8y
F2wWF817OjVLmaJ3Dr0BYeEH4mF4vmQwxzxg6I7cwG5Hlx4DzFClNfA6BdRkv/4JHij+OCpeXLgY
oHUmlmBTDyJ5qqGgtvF8/L9BErGXDX8OHc6W2uNuF3OviJAbzuQC15TVmKJ2bmZsFdRQim/HLAYP
P+Ju22mm3jL01s7JgABS6WWaxGbxGGYOG6Cc09gN53aIm7dKqf4IoDOeNqQHxDYg236K+8VeGh2Z
W6cTWCs01j8kOCCuSGyKmxmc1VtDJWQIPDdC75LpyW7xELLLyHR6Cz8DZJAUqzIoRnVBBx2fska/
UyST107az4JFkEwBxIl9ME5844zSF4YhDsaxN96pwTWgQTeYGxmQy7eRaLZDh1USFTzZhgMVG2oL
9gBVLXspoCmw+ZrBsjiergoSxWfQ0JrryRh3ihOPXfouv5PaftZYl1U+LvQtILnaL4suDm87kXj7
///xhhQzTtD1/LP88MJ+eWJPP08Q//nx3/NDIPoweAQbdYUbvk0PizcrXgDh5wAZDASzwFf4Iz2M
3ySrJNGq7wenoO/SQ/9NhrFqkJugnAbZUTBB/0IXAAD2q/QQJGYowIATCUgEUmCvu8CUzrqZBNyq
WvgrfRrHhutjWwdLsadxPd6DLJICKfdbaqFI4+eP4QAm6nGSc1LscQwIxkCaj81Wj23mniQfoAkq
5pR9nDFY1Z4LW0ColAVZX4nYQ9GUk2Ih915UAGclufHVNUGOiElYgOH1WPUDdtV2GZY52QrDYu8B
vlDpvZJEFtXI4XyzgQxfEF+5LHHJWpGzbpf0eqG3aRfxcz+39jwpZnd88Tx927LMd9dBOnZZ2QMv
WbYh4fBjkSNuFcfaIF/oPIlr6xE3lWBNSFIFVKPWg+zfXTazpSsLOUV6Y2PnPbuwGecSuxsJCNoV
3b7XItSIbXjRCt4nNXeBKGkmE/VlxAPMeOVPiSEnyvTIcQYwt+xpGpizBpR4mFAyHxTOA7T5PWSH
abpg0rOFcmUGH7kCp6ehNxgHycWVhAc633pw8OmvTOKW8KkA2CwuJm9E98aQAjlUnvVJlS/x0H+I
FSIQAI0cTj9EagZMkxiAs2QaaVCa2V8yXrZy0ElX1uMSA+n0BTotmFQebBjsjQ92CUxPY6+xxY4w
VxdXw7TEDF9NL5gOGZAtsankc18XW1bQAt4og+iAuEyzDnnp+TDFKyFcrZejZrTxWckiEz330jaf
2rBNgKLA9nmZrkLh1FRBbEVesxWKEoaOJwqUCCE46UZWdkgCr8B8448k0OTgjLZmGxmP7YPJrN46
k0tvlkKPpy4KNC3jtd2D9smcbkYc7uOuTVNz02DU/MFPpuzkrVptVfK1gVSsvaSQBbTd2K8tJt6S
5QwA3ZHKxgBqSjQ7hgxgcNR9aqJpFqX52q0y3hSkxxodFIHcLpl3Egzjx7TDqG7Yexk4NwlSzBLq
1kgUtCMvzcybfudFKDZ8miVv+9mqh2Rp+Yl7s9xQwvFFfLGAnwT4w0V9czI+i85UZkgaKfW3mszt
2aJvOGL+l6OAGWpRpEenm+iCRzUkR77262Bxkh06D/GL+1549tTCoW0RAo5Axwo4IJvR/ehourcJ
MIgl4kA3et/M5ZSz7JB1Fss6pdjG6GMAwBqGzxNmgncyo29143dnHQNpKQvbAP1iSgHFS1T80FLE
aZJ1YclHauVmlB7fsd6QvdHwaB15K47dKMiLLNrp9iv2lMsCkotj27BPo8vDMw4DYCdRnV0RwfCd
w2iysH/uskMfF97ZJQ7YUSQQ/OtU04OvmpSXYQf4JKfoPwV1U2xkig1cC4jAlzWP6CfGxLInECm6
CT1Bb9BPo3tAw/wx71V/6GLrdlMxJG8VXkdUtvkYnUXTIG4jb97HXd3e5z6CYh11tS3FpFJT9Wby
L1uQhqERad27oFmKFDbOkz3pJcWphj2zNkGC5jQZiuoLLQHo+NI6OHLHYfI+T0GitrBVmw1Cvj/v
uoyhGzlDFvg0slrCR6meKpbH/ceQzAU0A8bxmIxOHqJ4yA4ALtw+oujab+alHT6OzkIqwlEjyt7w
Bcmxjp7hWA3PK1Owi6LxxH6OR7Q2cow5vZAeX2Rgzl2IWPbQ2xySA3qSY9XSejngNUFqyGInNoAe
fR3PwGXVvF3yBBicVknZZCrfRBrVatenEYDiMINqS8B12aDC/8Sy0HtYUFRChJui6unYGFZwUkYx
E85oa6PCbAGQSsxipBgsx8RByb6qHxj0g2wpexqqVdltfBfwsDtaTFrfmMWbsy1U6Vta+nYBMpH0
EenOfVd7WdWvG/QSnaVi2S4YwVDl5JEGFMMBfaQuiidVqhQvo1ECZPLON188Wotxa2xG34WFF9yA
Je0/2Cbp7Lq6mj2OzuSYhWyAPmrko8PWZRNKKSa76OiHTrxwhWKvnLqkh3sJJo/s3oW5uyGR6raT
8CDjQXOOFmEYLlNcZkXPPzZxXID0o8ND3MMwNLWdbq6x+WH/GmDAr3gXaq/dOhRmL4GXzyXKnDor
a92Fn3xAgEM5Mlvf+phGPLS0HXHyMXWBorx51H2e6BLn3Fxxah2MD5bCQByA4FBIgu4BLuOmrywm
fg5RTgC08KnZjTyu7yWjoihFIeaw/N+Q9cUQIkEO9u9RwQeQN/72f5YX8/xU83+b/f3+Z/6R/cUZ
MrnVyAeDO5C2gsfHPzkg8RvI/YFWjSlaoHOr0P4f2V/xBuNSmKvDkCt+BXo+34KDUIOAkCREISC8
g+zxr2R/6VfHtG+4WdB6gCPCig+uLawfPcjR2CZO8R5U0XZCyjRNWWmWrD3HcxefOWHkBCHO+NYf
THe/SM6PhY7juxYjov4AofLRZ6DcKMzUjMvMK0rr/K7r+nkPmHQ8KW/A6AaLAfQEc9NDK35EvC89
+GyewJsophItdHYReRPsOZAvvFVzvURV2uq43ZLUwOFw6PMOhgbxzKetqb3+DOhxAoAQ0wFqxQVL
tnGbs31bJ8ggGPPOwJfobTvH8W62APtM06QXXkL0zVRb1Fm1k5CNyxeU6bKj0zsVhnbcTk2rYQWb
dHmGayUxErXam/D1prR+VnZgt6MClB7BdJ6XvmnZPnFefDKg38hNnkqYchMfFfFFncnoHjIa+WU8
Oj/e9TKlH5GUjF3pd21+awiyls0i1vMpoX1jd0tRUNgjwy+i23qsGMXbpND1YfFzoio+I/VE/6El
t5K2OdmhVO+OkOhhH1pXFKyyMFm+6yW7oyZ7brKC3YapB8SoaKZh14d9d4tTjzzJZnFsh44HEJIx
9E9+j2yyhEcyUsTJU+ZDW+Sj3rc66qONxNEQlmrCK78xaBx+GVgxvVcN6sV+kW43FiS8NjF32dZG
tr+GFEZ6hQHe4LNMOigLjT3t3nXRlAngxDOA2ERYvDyUqgcFSbbrPoiHh9EfBzQ2Af2VdG7lczs7
NL1za955nPhXXcPR2hwawqMy426KNs4XwWnqB//aeKF/b2aINqDh2TB52U41ESXHOlDlKOLujnLg
C2UGw6cvSOC8R5AHOLoko7jPbT09MxHZ7DzEy7wfMZ8sKp9pWFSHUJP6lFlfXkCaqd0qWG++cN6Q
l0BAFIw22XLvUEMd03xZ1CbwFXgsindsWzRJ0VZToellRyMvKRXLkqxySbacdSj5VLWD3/KLRGcy
uO7WJlQVp7LzwDWw6tBEyfC2kwyoVA9YNd+gHM+f86lDYxRZskxKiLIIgBEw4st2Pc3Sa9bWFhFB
DWH2gQH8AJfSb9UWVr140NKikwTzzfvF+X4DsH0UGpOrQD52Bs7ENy4MxvmuEKlme1gtzfl2joxf
bPxxkRe1jvL7NlTLcZQADsoamzfYtWHQXMshSxRYR7X+UEOY5ikM6/FLG3sDnl+gxxIrZIDCf8oR
jYxQ9Ib1IsVKRmttpynv7m0yRJejZ+1Ot0Xcl1myzNezgCXCIZV1HVS1qz26gw8SKarFyQwjZv2E
jW9F1O09SAJsVT2CTRWjKKjiwJvLxXbjRTY2XhmwLPgMwRx9sGutsfV4Ed5ThbspFEldCdDPx/QG
RtfO2A0h/hLxKwIW0QXIYeRlck1xqjtHboCMhxfLSGD6Wnf6rZ7m9GUKI8arESM+R2JgRTzHzuwn
UGi3dTF4p4wE8XVLBvEWRiVwd166vCJ8ZKcUGmZ1qRbIzpgg/KBlUWwAlWG0TQXRqWkz/YDeeT6V
2otx0WKZL100tXcDZMm3nfXJYfEUvuFCQrQtCr6j/hjs85C7D+Himxcvy9xuyFW/T/tJPoLpB0S3
Hqi+AZcLYJyPLjNJzOeot+3eTGNYRkhzd4o0yJFd2t2n1nd+aSYFlo9VSQFBh7kFGNTG/j4A70tX
sVHjji6+3aVW3+aq8y+XpLFPeNzmDuQqtwkxb9uWNVBS2pQJUfYGYuTwHVRN8dKjF3lurUImuLiO
f0iBNewkxgrsJs1pNK9gX7eflqC/rEfZV7yhISttAe5VOc0TvYLOhP8Z6IG9EEzNHzHPZa9Iy6Jr
A1e8I8nr4GoClLA12MH3dTjnGPNqso+9g4T/MGdwzgzIW82N2eFdoO51TXwg+ZKdurx3wPUjt4+L
tn4rweW70CjedziW0VQuJGwqfDqdFHo/m4XT+MviJfR+Svr6owIh4ughQbuV1gCDcKHZ61p6j2Ft
5LYLQrcJPJYcJDH0CodFUpEos2hEpXY2myzu7TGhVD/F2hcfR09mOygUmkfua1SexJiPqVPe7TQ4
fDCN7F54hQctxERc+jVKwwIOltcpbuD/cnceS5Lb6Nq+lXMDVNCbLcm05W1X94ZRbYoWNKADcfX/
k9LMGanHheKfsxltJVUymSSA77V3VVCOV7B5bIAEMN9GNBS/rBn9jIgatvFodxHHXGisuylzjXfH
kuqopdBf5ZyPxzwTlABkTXBeWQWua6NVL842VgxXk3uaTFUcKSK0TnW4mkk4zMNhK8zxWFoiOm1m
NOwdAyVXGrbWfCNZO+783Azuhrnu3hQu4zqeLNGf6xWUd0WSdR91Jt4/LSDCmBJvzKio95sO34ZS
m2D8uvlS9rlzQIOynQLpTXtStqx3Eq2rZo/iZPsmet08RkOud6tbimSqtpYuv6iNfY1Sz1oM580x
FqTXvnJmAPRBHExu+KO72BOEuF01CXq/6m11LXJDKH5p4mYU+mOAAzmJuVmutpmxMmvL7DYAdNkF
YWGdvGzEILksm3Nlke2woWCQDsRV5z0HgCigJ3JmYSKvYlcoZZzkxQTA0DSvZxKmyl03z8bOxIx0
HuYJiFqWS/E61FP/JNbZ+mSybz20wGlX2zhaSWaE6oQwZPyaO6raO5MQV9kgtx3Zt92uqxu+rltP
80M0CfaHuar02e9HZHLSCOVL74lI7Sr+5Z3bCiPYmWOd7ezSro6hNUxXNls81Fcl4WVNdWW6MsT8
Obr9lQMhivYMSeaxncz5EFizlLHdye4ow6z9rj2Z7wgspINd5aPZxFUQ8qkhXC7dzgZ3A9pCPgGY
200MY2PcLmhx32QThAcvE9WnzCqjg0n1jJuIygUlEIK+lMCwjDPqt+1hUF13FtRfX4+ISep4c+c8
tVsp9ptRI8YLR/VUVMu66w0JVQgbZMZTkEET2kvYULwyB4fBFe0nnzDRPdDhgnqq7z5a19JHFRgV
gMugHjlrQh/CuB10BbpgAUNeZcY6fJRhmT/zuqkn5QXu81rZzXWz2tEuWtwmbcXl5BdE5X3OCgcu
521NOg0bX7YufD4/z2rzh5nbWeJPrfVp9ZrtQG+o18R+swqqJbzoXq0ej04oG/uqho17spZiJYHa
JRPUE52OBwJSvzShOR0y3y1uS7zCTRouHsWOwhU7V/cBC6ygYqus+EFRuxJJTo8GspQpoeZbXnUM
g/u1nvKHGXgZ1XgBaaVUY8WD60IC14iPr+G0qnctib5W7uKcyER094E92y99ZM4/RLdRYSOgKbQ3
MnuHDNpz3bhvss78r0VRya+raIdUw9VcmcFkJU1XCfATK6LEt98SZnCNMVUgOKhKmQ5lne3//HT5
32pAuKgVg3+pdDw17/9K6nj5n/8yeoYMmJ5L24BzQffJ5f/f0dP7BZcSybYXAwC9RReu46+z52Uq
hQkg2eTi9yUm9G+zp/2L6VLyTagG+UvkOP8p/wHyyJ+YB1ImLjMxpxAS4HEsXvwJv/OvlBZnP5oG
0UTPm6O/5QOw1/XYCvvrXIVzyWSnqyi2Rk/uRSfbIkY/hnSvRfjxieEw/GbbPT0toYS+alAmjFck
cdiH0uxxdwWC8Ylz4xnmGlmDk4eMV1n2wrjoYB50wlRzLk7DqkfUrcVwC8Y0vZSz7aVoc8p9tOU+
4ZHleDvyAn4epSqSLNdEfBlmfdwaxeEYJr9POg4+YTz6jfPVyyz/JVINcu4txG+UF6I/1U0D9gWQ
JiSmcyP/JqcWP8OvtHrrc25Gg6NwDW3LZ/gE81PTmv1+lDOKGhWFiGg6avSoeR84yaGEl8gevEQ5
F859rHtQ0nGZzSvloT8UgtNZiA0tS92xng7OOBjvljXAQWABCVP+CLWRjTD2Rq+HO02t8tnIzf5D
WVu+67xpeyjmAQTTAn89MJLad8HCFdbSkm+cQVFxO5669YrSvIKuzU5B61d7DkMAvY3VnbKqcJLF
nfD2rQgDx1Uic8EF8x2RPWH0y7Dsl2yoX9aLnt5EWr7PLJ3fRvM0nRurp211KTM7rqFG63hG9LFz
kd0+NjYd4Wk4zv7ZdkOstJAaV3lpL5zpOgsJQEnmRRt5+ynUUzL5DcFc5VJ/mqYegSXlwtEZmaof
q7J2d+SyzhAEo/hMSgAoq6eNJMgWn8iMaLtWazCmDZKbc6lX46E2V5BeRzNeZn60PFZSDd+XrKTr
3loN63WMZnEWDTxUu7T2VSHC+TB09nxASSDOpBN4N5fn/yZ0mQCMrZn3CClQJYlm+owAdSPSXdsn
F5DwQblBuderM11v5qDe+0aHe25Tf720yj9tixYvF6D32W87TK+lz2lDbv6uWsP5zlB9FC+hig5T
aPcHR9aGy29oeXDBvX6w8tW4WszFujFE5ezcYFsPZhdiM6T7JIk42hxmlPdJZ9V024NhJv2AJR11
YtXf+8hS0rGaPDY9bVjn3ESJ6vbC2Zt2oVC11s1wDIQTaABaq/5WVnXvx3MTSQQBlb0f13q4iUSR
L0dR9etLUYe1iP1qy4GDHLU8LrYyr3Pk37dGg/M+Fm3hHofQR39guEuEtqJ3SJjTrQrAKoUVPDTO
aM7xHOXZj96L2i/dunhP0VAQi4q/BNVIhyBKUXBBP2LQmJ8UMqU6cSPZWxzWtJS7dqvcL2yxw1Wu
GvchkmVL4Jgdjqk0DHZ7foZScJLztEhBq8b+2kJ6EeFAKWqenspu02FqO7GbF9ffTtlcF81+Qc6/
d4gsEHvZtVy49JfAhtdapE7IyvYxo7tzGdtczXMWtgY/TynLrzWDNUrUC5LmlaRywOGYce+U3p3Z
Ofq0ZU1204ieiD3C2L9MedtsTHZNeZXrOk8mczHG2JwLEIKyEdInwCS6VHvUYkknrbIfKFeWOMQ7
U6Vza3uHMSvCO3Np2zBloqW/R1vypfSK7OS6OXmolrK7G6tya/966tnbU9vfpt1oYxREex4hL8pX
OJ+NRfTEiGI8VFhLVIxgRKarXzUvTr5NNR4aNz/pvMge1SDbIPG01R7kCtCRuFxnl5ieL1mxL8ui
OfTIY0bVvvNCC/sQTLpLVGOvECSjlcVtZ4MCyHU61ZVdo8JzzA4tiTGJIfbtQhrxHASliJuaE1sy
9La7Y4GenqtgJF0lAEhXk9GcRWB3eTL4A+pxiXT97C5+OMd4r9roSEv4Zh7mzGmuYTHVc7iRin9q
UJLhxB76cYwp6wpb7oZNTLPs8pkAnMq8MSQOoLitpPPJyF1t7AK1UBff23PlvpZI5KgkdYVd7DGX
bB8hTuhT33aLSJVC0diVpjiFsjLKW7fVGYexCYMKnrG3KDSm82UPv2WpV988iMR76cLDNUJVN+R4
ZwkiMNDSSS+nZVkMc6ca5aazx5dhQlxuwQZV0g1j5aPuQFsNpNYe7crdHox2sm8tZ/GPcOYet001
R9Po/Gk3C9/Z5WUTHUoe/996nf7LxcIXS+jFsv7PaYEnrKSwAe/t9/+J35v5WwFN8E/Ygd8cppc/
99sZzcfTCcJPfh7DI57xy0nsL3aU8JffNMN/YAasXziUQSjAI/x6OMNqPP7mDrU9vKZkCxKfRAtU
cCnD/RO6EN/52R16ST6Ambjk6LiE7v2couYTDNmYgC67VrYynrbOO+Zrr28bIyATT4cNKTAyL86g
mWSW0z8vDxAHYVKXuYI4bV07WWxveekWh5St3BuWxzZw2mCHRndrPo0id3COWCMgXx4x/dLb/QjI
2u/mbqrv1s6Rp6yPtr1naX27eU5DIsvsyfsGSf7Hpsziu1s3lxkvyPeqFv5V4Rvhucki7+Auc3hs
EeYlY9aKfQfylQhNMbfgdEnWfLu8GdMSu7KO9ojqmWKHwjk27dR887F03OuZ2wwFoMuUfuHhCQlM
diB3B6lmZVx2rGzcX4CpZ96jKNVWIfOrxvLVR+GZwxJ7Vr6da8TWB1CN7Y4DmSXjSIRkMQY2GZPd
UlGvUon+O/nx2NMdhVwi4+ngjpWGeU1/lncSogy+GRxh2gTj+fI9A+C8stvShiPspgI9tLYPwKPW
E6kR4jFa+uLdbfwJyUo3vavM1o9FPlpX2HLZIYc1YuGqwlcJBPyJMkAvrgadP6lokCevGtaY6b/7
IrUt9y0TW5H4mpVHG32088ylu5F57p0Wq/bedThnxwlJq8Sb4DQ3PT+9nQKWY+GpySE7DBzlTovd
2Y+rttgLOcZ/nzgU7LpKO0cCqwEDkbdFj3g0rLsZPeROj+FwtxERn0oRtt+HeYuubVw+x8mY+6u1
H7wTT5B5r/BGfrMJTDwElWFcURQCCNDag/s4SIACT8rgOI/jcIedRsu95qx00wVRdeSEp14LmKx9
abci6dZoRMJp1M+WBi2f3WE6VLWtQGmHDA48k2lHSCLUvifuqpWNzNTLJBMg5PLZXesCagz1QM2J
7FgVgWO/BrNHTLs21L5oy/kOQCrn4rfuNl9a631Em4hiMS+HLe6LIWjiqHaCW281tEg0eeJXCyeJ
jNehcu70PLTplNO3hz4HoV8gA4xb+B+HQ4XE7KXry/XURYP52mb28KQMxwMNRt2z68Kh+ci9y1CR
M3OhAh/FlGyl8m9bfFV3YjR5MlsclN3N0oZj91r3/IMZBjInOo7hHCwnPxx9+IRi7tcf6+xn1U0V
esO+QATbpQ2iiXuRYdGMC4+jdIrgKHgst4DHvpgUJp96rIxwx+ow4/m6sEI3CHXKKnG0mO6Q++cP
S7uOdRoELYJ2GVr35J8W1jE30XVc3hq0kbouPCNdRLn5b+jf6g+sSLMVj6HlXVHjYr0O0nKvRrfJ
r+HiTAq+YZyCfMR00y8ybfWm9g4+3r0ON2Pn+ULfeqWpz64bqFs3dwh3oycDzDRy83hWAI4pgCsr
wtAV626aFj/2hTmlRbg43Dk1HdpgwEQzgaglBFJ1x04tmFfR5OyNossViDUzyFC1m432jN855cEM
L+ct0/gRBIPvHyjXGPDW+WJktfTHNT9ZPjPpmJd+wkHObNjI61lVR3VxYszJPFhutDBXTG3lJc6U
d8FhlaOixkh5NEFhgm4eypYxPwUDbW7dQbQPqzPLoyUCBl5VZ/dz4xjf/EWgDOk4IeAByNcsi4PA
4D0I6f/oEX2iLvXtCZcYCcHbDXRQUNwt1qq8+qZam3I6NigNXjalpLuTRoXyqpG5NST2tjrENtaK
17kPbbLr8Mk3Ow6ytb3DZgtVZI4wU7lXY/kItxwRzFDL4aay3erdlPS3kI9mbl9YRIc7Xnv33Ip1
cuJuLqru2NSB9cmg2/Jr3Yzm2VeNt8Rj4HO9vVUY8rw5UTmRj7OUJKnknMl3XPqUQQrPHnTd6Ljj
IYJiAQXvrIMRImDb9/1GPrYLxHysRLueN2s0HvjpXTRm9iTG297hNYxrV/txZ3qY8dleeucQMJc2
L11ZAvcNQ6/sj8ByWYVWnKLRXuLkKb6ZclnrXd/YW3ONmFyL17HsxpY3NSu8U16yiVwX6xw5LFgq
jO4D4Qlxq0LemkRpBEp0VGsHL8JU9CaRJaVa16PnrbWJlgh2/VxGRhekmVf7d1UNH7Wvp4C0TtVU
eZZq86IxaRo9H5a8DdibR38d4xlJ5XvpefIW+jTq9mG5yn1vD+rVGxvvuwt/EorY9mCLyH4O9FXl
W0aVmv3U/dhW02HPXVWPtCoyoq+ur4ovucvaem9E0JjxGuScYxdrsyok3QH7ORPK1hy72lTb2+xh
GuLgbbbVU9ES7fwFod8a7BtWliGpXRO1tG0XrZHaRqSPDmSOfc5dAIgEBjB/L6aswDxeFi4bHfTo
N5RdpLlMXrG+VSMrJ6r6vO5SuyjWExE5SPW2fhnTZRgy1FV0VvX+6j0aMmzpRFJO80rGf7E8bcov
5CMSdPfLxLpCfoA1kiQxWQVKIZdyDROpZNW1h6qCo4YPbV57ZxafkQ/mJNeXRbTrxAxNNfhO8X0F
fsj2zH/to+ssRsqWY9iolCKLAnmbY/biGONVX9ZGFvsKlyX4VnNl9614M8pieYny1dsZ3hbEwp/6
GxW24fVqXfS04NGwGmxGURJllvPa86XTojLnr6ucfeZINzNm1Hzm2hBWEXAL7FPEGEC0Brnk3ujV
CbB8njZIeCkvziOPWAaTjIDN/DpPmIR7YcxpY64fpHYoUH6H5JPBu+9la+/xWKpra7pI5AfBmGBH
HSFibYalBQsS4f2O25wlHv89ogl8Qr1JmKUl+9SxxiANYBhTOFIIlqIkGYxjDW5Mr4wHYVunbFwk
QfUXNWpZuu5L1fpYY1a/HHdzvlGJENpnozYiWOSBGJ0W+ZmKWv9tC0L+O06ekxU7YPYtL4nRHGtD
+jeGxlgal7SofK+D5ZNSE4EieWWsmBRqDGuERTNFiif6d+6pify2keq+s0itq/FkFk+N9sHOHTOG
Bcldfvko+BCdUz7SFkTkhDP7yUpz9nlwxnrXdrjfAgMMK6/tKtGW9TE3tZdiD3BSqHOazCY7iz1p
ZkW8Zv1XtcxcjdsBeaiwg4bOQPZv/dJ5ErAsNyGO0njE+3WvtjBs0qGI6mrXD4Z8UvM8vKKDmbFj
bTpxCeTAm5Q1BzQgVs95Abni2EffwhkTV4dn7IQv278wkvYPpA3uuYEFWhITgcSNX4bF02AMKoZZ
JN9hmN57nubEMeXdGKrrwlZEuZQvZTa4n41gyC5aPiZpgR4NLCiqEy2BYxvVHzdXjoeCQAR2cPs7
KTFeQhrTFC8ItJ8Yf2dUmR6h3EtknNRabs+G08k79OH1Hsmq9JPaMZ85bEw7orT2kco+t773ZOjq
g3PlCky6Peg+/DaMzQPxLfdm1tb7srJtnOJlDo1rNRo5d1eY5Xe7X4jlh5OB7wYCz78unnC+QHFY
LwHG7DsGHDSLjhIYikOitbdM7uc19z71BBCe5IDniQsuXlXmTzOSmC1wroOmqs0rVFHLsRsxCoBE
QVnWd5YLkrIakftIA4IX4zCqT1xQvfO3EFnUbxq6P6Qs/T6g5+8S9i4TWORQPUAxOaTAzzWt0HCc
mjPVEpsmT+1+OfpmmEj6FZodqfEcV8Z/V1/1j2a+33/iBbH/HSKPtH2xB4tPVNNZMio1lFf9bjD+
SwrRv/tSGCHonrX5B0PETx+B3gzOQvlityZjEwd7FPR0zV/KFFBBJe2Nwc/7pz+SLEj6jLBgEMSB
TfeP3ypzooWqw6DZlZNMdetCFmi47CBGqJYM022tjXjKJQ5J8zQGJ3b0f3MBKPkwVG2Y0y+hUgFo
1B8v4Kc4SDQqhd0rLmBKL818LdTDh7HDvpnkCXq43kubOfURu/27b/4PPxhsgYoDky72n6tgty0i
z9vng8edf87fIQ6T7EQcJyvCvt0hNhlI/v2zdTqOZRI96bn0ZgBG+C6Ixu8fImjeVSoFfzMVjBtx
uTbT7doY7cOvd/W/GkwKHJ9KRDPA+M3q6/FU/suoscd3/b6U/3OFc/F9fG9/nzT2D//SXyAl6xc7
BFIi2pHSkvASE/ZXSMn/BUUOyWEQGDQ/cwF/o/0CXEUEQaIqNR0chL+n/ZyLvx0OMeQlwXdEWNmf
AJa8X4GjP7wNcH54djxAL8qn/Z97Km1jnmfdeKA2+EHRrEdoFHZF1yNEmpYQ725dmWgkW7esUweB
yHpqV1GQOI6wGptniXEtbpd+ILLK8QSqyToKybEIRr2kTpdnX7JgrI9t5zks3IwVW5huwRTFdmDI
26ApiB1kA2fPCGe67qKt53BUi9CPbSmzs2VkbktmtMOWJoZx4vBtt8loCUGUx5yf8kgDAqMoAz4f
Kes9CDusbttQz4+qXqfvHVFBblKRwPHmSWNk/ulKWKiBffjTyOSzxxLkH/Sq69vByLxrDbx2dAKf
sXXtmRaMLDt1SNhOvZPnJGVoJsP5ErNaLVqdw1k7LGMVnJWYhz0JgCJ1XM0+ZV0I0sApyqdWmPmd
qom7AGvZrtoCCQkytR4NQxZ84gzv3BDlZSQbMpPHujd1jC5Uvmq1uahCDGKHaenF/NqL4+S59d5H
CvRS4e4+rIyCd7zf/bHt9fYxrpXBEUhQX0Lj075fCu9HwPiTrl4eXWNdGc5dpPu7rQdkt4dVf2+c
1klrC0WvVoGbrnaXHYpmK3aN3eudU6vLITJfccDm4xCbYVByFF8hqvBqncygqk8oQLvdXBUYGOeu
uUeOJl5BCaM3K+yiW19WPvfINI+XXIbdOlnDOQjW5XOztsFhWersRnnFFrehsZzGSBmIeXxcK17v
n3QZQqcsldl5aYU94hHAR3VJ3xKYUBltftQEB5wibUd2InI1PbmG4Z/wemfv/lisbmouA6kEfUgG
XD52+J+G5q2eivzGBXa5dUPFAanREzUUla0/e4asnq2gReKGz+DgLHN1Ix0r+9Iim0SnDNZ7Jm6n
O+ipMOBNQkJ+0BTtctDBJFRwZLJQ1p1TZwhHKOirkohJ5Nvgh20bgwP4t663bLcjOBjZWxQhhiTM
xQijSYnUHbkC0hrrU9ZZy06KBSdPltv+qak6bpsUwRtSLJLaiF8M8aS2pBkb16Uvo/Xc2O6S1n7W
Jo3aGhQ80CIjFvwu2g2F7qNEDZkLhewtmPrIwOGaA2FaXmxaE2q4yWq+eGuWj/tFjw5pBVL49wqY
iYqudtk+3HDY5mNoz/396mXl3nU6HNVGjyBwmmGNliL3r5d6BOIiWf5MfoW/11YjhsSc1HjL4ue/
mHDVt5XW4aMl9VgQNl0EH7NVE6xtY5lJl3od87hkaYGvg+rYUIWR0yqGYF/YXFO9drREq6E5ASv4
j44r5Wl1M3kRQq7tjexngsAdoIf7vGmIqlht4JPKtX70a7mQ0ia8/nOvJwS9brGYCPYco2QoZpVN
GjuaDmjaJn6FaAJgWJDQ4MmiEZzrLIugP00V7XtEPYRQqv2CW6wcJqy93Whe4Y6XV4E/8v/NoEVP
aKaia23XcksFbBi1993mjMiNA/9bZ3ecUREHzs9LK8CW7SYYbrDaCPLreNV9gZncnTf3EWDBx+Ni
18vRLYGJwD8QV92adUGm1OgrWpDIOxye3Q3VSKq7oXvNmHX1QzB0wXvI5b0w3qunrmP8jH2rV+QG
OSFgHv1OyGIHDOhT+EmvgeT3LlpVYqQqB/KpdPtqbETq9AHhmIgkTWbhFbqOrN6lsQBhq40xzYGx
/GH0TPBJb01V9qmukVQak0YDZXS5fR+YlkITUSw+WSZL8SMjWW8n/IHYXAz71X7NWZsuHKk+Y8mr
U8vEzJhxdjmH44ReWyP4+DxHQ/uEMJ/nxWyZY1h51EQmRI1NtFpHKvTCCc2/jT+ePGhv6/0PlCkd
liTBThfeO51fRp/mqAlO1mh7MA5LO9RXFKdsVmrD3y6JqrrlY1LgWfGaN5I70LneB0qDgQ1Q9Nmu
154mkWOaIxMECxjnMmebO6h999TP4FoHCCDZ7du6m9OJxRWAylwU/K8dVCmK5+VEURb2wBCLw6vs
mT2BBbMbPXdwOChw5vHOlA6pH9Ww4NhybYVAzRltzWnQDuonBNHDxEOq7Od1WdkzCp41fa5w34Ih
TnOZXYUU+rTHoFzd/q4nDeaZtDX7RxEyj+6nCAVLjA1UnSYRcaSWvWwcxkL2Ekxx9uchanOfbENB
RlM7Sf1IYof/o5eIh9LK8dov4brMiIDC3PzimrVVJ/nm8Eb6m+l9EE3lOcchu+QaArIgPC9cBDv4
yoLmCWBL8ga1w1ydAeJ0CEdLnySaWzU/aW3lYhdmec7tbTCosjxvw+Whz/3iYyUABgzb8ObPfXUx
Koe2RokSZwUBuwfMsKhdVoiBdAbsaa4R5M03fEfCtnzCbziPiJYsrYz0fDfEClNV4/DAhKqWHVh1
u11bizlJ9iEz2G78QGRHQRzHKePBumvyGgvZmm0zMRf0/4rUdUfo5M3P7W/EbOonHYExwA6JnJjo
cGUNb/3FJa9mXhHBVzYierBiXOQnudibvZPkfB4Rslc5mgM/dMCai5lAmHEihjpAK0b+lJcN6mjb
4coi6AtD7qUn2kPNAjLEmDEM2oc3wqo25Fb3jdb6OVyakZSKixOcwbtPos1Zs2PrSLh5oEtgbKew
Jw78oufI4ojs02yLYTqz/E0iaQDDzdhtiKnEARRYVwXpqPu54GzhjI2a42KeTCdGJibIlcNL8Jz7
Uqtk89foFOg5/OJpurjXPF9swhsD49s66+B1g275rkjRePZXn9wXdMKgs70tn9A++9cCtiDCtrHl
dBEWJHgYarXelcq8LDW6i2d6gzV8HFayMnECYf6sC2al3bZZNt810gdzMqeHbqsLEJMwsJ4Ix7Wy
XVl3AW18vq/2OPT819HCKpOEnWOTz7duVZESWKG/ldIcv/Ru3uWx1Wn5Y4NYvxdB47yaRlE5t6zu
hRvX1Ke9ATmF0VUtsWSWxoA+llcJNw124ayKyRGiiJfXMGKvg5Jza44Cv82J/9WjFOM8EwyjzT+n
5a+KWf9zJv5//8BvUxPpj9R1EzJpwSH40SVW4a9ZzcEvHNktM7QDKiVIcACy+KtY0v6FJIbANAmj
gZZHz/g3Oj76JQK9MRm/EDmagAB/Zmr6OyyIDLFLQINLbffla/88yf+x99JPMOpeei8v9bHO7v+n
99IhYgITkP8TZCHH/8veS/ZLZlCEgX9EDv7jvZfMwIyn4c838z/Te/lrzP3v514Yv1+LL/kpL6Bj
dAni+B249rfiSzMby4MBtXovUMenNg7M+04a1n4h/3pv1Q04zRqS7CmD9VMVGOUhp3zuEKhPE6Z8
Bgdq2ZwgrkNEZ6A+0x4VhwUThoFtN7MOjwnZzOOdgUjwuRScoOLA2KrvvzVqovaWhFaqHODNw6xG
hkAQYKv2e5Un8xJYP5ZgBlAOjHZvEhF0S84alRSNCuv91BlFHo/tar26JHSM/wYn+zs98OUG2ahX
CGHlpfm5b+P/tpHzrx/6E1r1f9DI+ddP+un3/082cgKqoOsGsvnptS3kf76Rk+BKnj7WzT8+zv+J
Rk7iES9/9aeXCLG4Rfy9D4wFfvzHTwWvz8rJaWlUmMP3QYgRAWoYXDeuIJ31Ig6xEVtr4uOTSm8F
cQ8rOsx1LghtMHw2aPZmUo46/Jub4yZOE92W5GQdbIxPcFXih1EgP+lyuHYFozINWfWWu5bDVm91
dzMD+cFvpuwj4M25EWOjSdNDI5q7HYdwMUsELHZT3VuLs+5FifEnNPx+769QWLaovhbKW+9qu4/o
GC+i4MAxhyW8xHpmMH5BO41LjPoyOroLnCWmZh3Dcz2TGvcy9oW4B61pXpGoMmJUIEZq4nRRGlue
eoMP0aXjTlbvfjQRQyq6p5rEFPDt7Dygz4hZUQgctesfnhF9ma3PgfFKoAzQgpqYgFylkiWYWhCC
hTpeDw9aNp28oEgk7qg478ti52f+vBfO9jJZYzr18rhUK1KMqN+vFkHtCxTKW7AKeWU1rUs8rRyf
DKSYX8B+jRgX5osh+6aNxViVJ793nu2SK9JFH9wLlRfHOur04+zp+ogCwHjJQgcOzSN3YWzMBc1o
Z1yzcUTXMnRJRnMDcwfs/tliAilb+2m06i2Ncot4SBeeu72YKit1a7TZCazt4JOHEjdO+R2Q5JwZ
9jcnX15XM0sdJFNF2T1OXfA2uiOH2GZChfmW8weisXWThT5CABVAQGGOjwQYcxhbvyCf/toW0YNs
iNEJSYArsyLtcve+Mrlq/YOmxPvKim4LjTeeNBTEoGiLCX2H6PogIh/++72sh7RjnZ89gD3XfBHu
1wpwSun6kUWS0IxPOgregnb9Wo3mSxFOXxZh7wfaCgBNUgVR0uUPW0u8MIR4oe7KrnxUsn+zgchc
fPCx47L0bwxk2W2TXctRJIb3PiL4zO1LAUBqR7fT+NkK5VVvfBB4EqvmPme7KPr/x915LNmNZFv2
V/oDGmnQYgp1ZWjNCSwiSEJrONTXv4XIympmFIu06jerSVlapQCBC7gfP2fvtb9rdPWKajJDielv
p1x0zNskxzpK0Xue7tqqcTEDb8znMSRicNe02l1uSpd4IU6YCzVXhxGpyMlVJpUvqzxrrmEJ9AlS
OPT0WM0qpkvSY3mTHvIyvV5a5bVCeR/P+qPCDJfDb3ntFM5FpqmhVHM2EvlrWmutX+k1w089LTzV
GY9WIl13ZncL6ueIrhUlq7BBMaVI/hrUU6V6kAflylbix7ZeXrpMOK48tOdMNN48OI92p1+2q5mc
SCjFS4cu2536Amyu/JpAPu0753nKwa3RMjMcFg8lPeCa9QR9nCjrXFzMtEkFluj7tKkPY7+D43dG
3BCY4sVM7ipFcxtMd+NyLc9FWKqcnhg8yTWfwG6qtFBPn3Mt57nW8CBrFdFQGlaF5YnFxmes+/i9
v+KNC0vk/J16sqUOYuWwT2g5VtYd4WpeVE0uxgU3dl5LmUMXZwcT8ZL5Wg8cmBAx1mnt14ngvFzj
3h+u+x4YYX1dbOEcxEnkS1d6bf6dzI1NrXkmKtLXWunYYISVa0jb2h1wPF/RrnuagXn7Nrdh39yP
1lMjHewxv9Ms9QzI0V/VbxCG7hS5e1ZlXuJNjl6im8vbOoikaBdjsNNiL80MrBN4lS9qe/SjnJP8
OjxqE/c35dU+byTSC3I98oBc9mQlvLdFzqrVAQ9daOE4zXCQsvp2UveMKoNhdgJ1EmjO1j2wl91M
TPooLZeN85CnHMqi7GpZ46M1xRb4FPW7SViGW0vFQWnhi0NVxczuKjqijBIUTy0TACKOytiF1lpR
h2VBlGHsH7MHa2gC0iT1xPnKQXzZN3G8G9evJAyUeY1H12huzT6aHkwi6K7gdgaxcpEVu3iMTE7R
RFnYPYd4lGx8gcwbzikK7kJrnnDGGVpzqwCpVYRD7rN6VPPGUwdsOubXuPquDEOYzw6SgGrTYcK4
yC7z+aBgczJn7CMYnRCisa5BigFlGbOv0agiD+12ieNAscd9DjeXAIf0pEO0jEV/yOvMxRvqLuuU
BGqeuCAy3BV53cxSQpYM7V/64Mg3b7qx93KmBU5n4RehaeUs+vfGUfeABHECcGLX6tuxN4OoUZhw
GGJfdWwOCXsvX00a6+G0yiwPEiRXi14THu4BY0Ashu8K0pCkik9GaoKEfC6n8W1pkw2eeDWgrxH9
CSUT2J7BM2n/J5r2qFWpH2vf8VavAQgE32riW1MufaWRwlQ2cfy096U+rt6q1jLnao0Gp/HeSjdC
RFeFnnlqBpiNePIwqsvUSxYbTpBWh5PaHFlikX8CQI+0m2y5b+bigCPE8aTxhEbL02ndqeUaJooa
4v2hs0/jFLHA0IhrGeR3ugq6kcNBs+OFfpOgUd8jMS1gpDP+7OSQKA1PwcTiCfjohZruS2e6yGY7
rBFlNolOLT+onkVTc9XHs82vaJnOsSNvB99D6JjrgQpmD3b00oa6qbMfafIOdxh3sZ6Qs3kOEgqX
7moImg2dS6zyMtdhW+UITYcoVI0iNOuXcg492rZnp12DkR6tLuknOx0uOmnwtSYlPbg9S+R5iIWX
dekBvxcNvzoxQZ6sjGHS2o9OcZeowisBZE0TA6aCiAKt8ucZSK88BDDL2Lyt+yLX7pui9HvKklhy
rrOqf5DMIiizOIxG5x0l5Q5yiD12XqIcJ5Btm69ZSYvdVEKal45TQr5KAlOXR6INdJPfTPumbS6F
tk/0LszMMRDat8XYYStEJnQHfv288nC1RtkB9nQ7+07otYdhpBSXqBCD2rrussuuv3EYdcQllmWM
zyb1B4mQro2gvRlv+/p9nB4g1VBx1Md8fO6dy9jeyIbgJLAl0+zjt3ENvlANInw7xME6N77J4zNk
FRVnvVFsbhq+8toevpWdvk+s6gzp56yYw0kW83Hq0mPPi4DM5Rwlli/452u1uksX8YSS9JZYhyP6
K4/1OJjjJhgsQKb8K1qJrC/zjdW+kKtll5EbMzTWLmEUpydEXWWsB2lxFbcw4zCiNUp1Z+bJ28iK
Xy6odEcohq0D6E0em7exsK7TbnnUNQdYWcnC1CdPK1sINLncVcw+hBRz64g1TOd477SPlbCfANRn
Xr1YNx294SydT4nBvzklYxJkeJL4lnD9KnPBl/Fo4wuzlK3FCEkciiKn4d1kqccFvoFM+KWQEI/L
xszt49eTX5zFPpVO902RWoXNrzO29APPUdub0ZS2l+mi09lDF/VK0sVuaoaznI43kP+Y0zo7AnXg
BJIPG4lDOTmhQaIhEP0EXc/8lEn5lyaLA5o4gUTmvJClu8yIOPCuBjMUhg4DPdK2kwJliq8X5y1D
4iahPM/MZ8qWcMD7HxXEJg/64NuKOKVlcRqb2W/q1O9VwBeR4Uhu7qyJx0X3Bm+POhHrYKeBLd/V
yRxmo35Pf/QuNt4a3W5ouR4GMe4qlTlsPFDITOm1lSoPMBjvFsTNmjWlgZUlHiEJrza/KPr2Q97B
nk4M3HrUIdF02QiU73ZBSdEWt6o1o6dTjNKD7zK4pQWyTF7VfV9IgdqmxyxWHjJD7t0h3SG6a+fm
5GBc0pmSx80BbsBLqqtX4Ez8VhxnDU4lFk9KXesiK58x3gkP8oNnGXjvm87re3ZefbxGaPVUzUzC
ODs8FZH25sRbEpRyC8kD2nZ/1wzrXqLh3hJRh1Y3e9CzchOeM9RMY/NVEeK5rPX7PFef4zm6moQO
bYRVx4n0B8U034dZXJa2zE4tgkEIP1u7i6VGcubo5yGZLnn6O6UXO3kDScFZ0drONzmxNLJzlaIC
dCEZvjA38uVS29EOvJ4kEYqsPs/QWxIRh3nzPLPBNqq2T/P0xlFyMApdcohSbC3qKAjFjq9G4H59
7vRMsOv5oC50Y7OxMq+1Qe9cbCjdg96AqRhbGi7ZVZ8o51UBClH1Ps/FL6SvmH59sbbIBol6AN7G
ZGgGKKXNB4wgL5NsXBrFq9rNO3uedkiwTs3a+1ECKbU3mF9VZzCiblpeWOY9+6OvTc0FaAum5aSG
9fquTvJzNV0RO3k92LzXzbrLo9jPkf0ZcxcuNnhGAxx2nnOUa25i+73uNN9oZMiK+iXsrwuazi4u
WVY908M7EMwWWB49Pk0WkbWrxqfOSKE20VKOVnmCowJksfDshsjiSFyB2D+mvUHtPocmsgJNw6y2
vMnteuXY/d0iRfccpb1Vbq84ZWMTBIMnLxdJK3tDCm4rYcG3Yy9p1gdhDJfSWBzkQmAmle/XNT0w
av9eWkdLioJ6gH8q2XtzsI5G4niLsGUGWQ+lnRXoWzGtzGr1rciHwBjrJ0fo7CYjzMUUg1sdrEMO
rVP73rXLDvU0P+ehZYTUpyV2VJYMAU0ca7nL2C5cptWNtYPepfgUZKIGMo9hB/UHtbUV7eypebFg
w5Ow7E+94ATvc8wFDRMUzTfUmr6tO0dhDjeaxFgaUezSFcESJTsmpPsUG2s+FVeKWjAIa9xRKShe
zzBqUEbj1LYHd8LEmnXDRQLlIcs/7LfuqkS+tS5fB41R4JjDh3+2sueEBBWUz7ta07xeviybcEkq
qjnNVTnGkwbpJLtoZARTD55aGWFN/27hlR/ThNoSvwWamcj+aneIJ7P2ZmabUCCVJ3ricfwKc0PG
HCWZL+XoBJHgxkuv45SpoLBHlHkZKdGVZiUBxN6ZYavgz017cVcb6W5sixPNlitzNC5GruI0Ed2X
0ZUKWOp5e2whDMFIQs8g7aYFSbVWecZIoQVCUSDwJUQACymH8CGnjkQ3UxqV7mdxM/gNvn1L/o5G
wqs5plU9/ogMI6goQnmo9w6z/LRDee5kgYOeXqgrLHJUNfreXm9IssnHr0n+BQ8mBfM1yHNP6FeA
Tzn7cHY8NIgMFtQV4lxTGZqQGO0emVDjF1PtJ83i1g40VbCck+TjOnKVJr6uxU6KqTrwuWTLobQ7
RDmdJ03f0Se7uDrc2VID5uIg6uCCEeEg5xhibWZ5xeyqw1PbvubdtxY/aNyy1smRJ+n3tZP5kmP7
m46g6u2w1U+rCp5toR3Ts+Gy7ajxW+x8kfN3x/guAVJnG7Bo/ui9dJEWTMdBR1WBMpDuNsy22zT1
dV8CpbO/5Qv4f0VBp76ngXKeo/y0OmXQwAvjrHCtR++RWYQ2eIU8ts+RM59NxfHaOodctioB7S9v
6JdnC55nnTaHQsa9QjwE+2q+vqtS7HYzcC5tO2bbQAPesR8/9P11oslBWvbBRMHQxVEwpHFoqO0u
AkO5mvNJOE8dMTYr3kJa381w2+oN1X7pL0DlYSnyHMVJtW7wyJbNa6QWh2Ke9mMK+h6CsGK2Vwn/
tS4HxxrBZZujI14Rt6lkghzTXSXnYa9UxzrB/VbqxzxT3EnwSnJqaBVjtxhFgG7IT+AXZjM7++gc
DS06ZOiVCPYIRDQGJAZcanofNEu5uUd8Eu3CRct3A5HbzJzFx21juov87dtWqifMNefS+JJwRuh6
lZXhSjS7liQDwrVO1gJylAQksqls4zrLrUfkzZGLVYOIkb46kUb5UgIzxcUbv8x6fV+QGBjGY/+q
bZL5ojbQwLcro/3R2jMOcMdWPeqpcQYgrvt2JMDYdT0sRQGsDr+MszMU9a5M64qyur+di6I7AxRI
QzIDsreFcAK3czj4IF1/VQyarHZ5ilU8atEE6wy6beyveX6hrtYrKwkKh+Y4aDKbjr2g3Bqb1YdQ
NF5rbbue0kTYEP6cikpxVrxK4VRP4ZSOaPcz9eiUOs5Fchqn+ItT8cGBG6QhCzCwRgPGxqMKswZJ
kDIux2Z3H019Qj4x+r32clb12nRHrXSMgwJkklpc0pHxISJDUp+s5oOdNiJoCSclISbybAsi12hp
pC2rmN0U7VUZaEnGFPLMX7P9mq8H+iyPDra1/ZQ7352SRmfcsoAhUqsMHDiWfYmvezePNi9Pn0E6
WmWnNynmaF/T71mKr91kRQfDkJe9JYT8bcn14m0yG/WOvOgi2ThZkJKg8nS7Ku0XhRmMRu8i1i3c
GUWcZF+comfPsAUOkFm2W8woZmtiw6FTzWF5Nr+vRmGdiDVY3k2j2zR/04ApIn5o5exbk2na+9I1
X2FJcUYck85bahK7EH3cVbK6b/PIL0uMtuQpTGz1W19VI3sjURN0AZP6jWC4NzmOhsu21HF/qxy2
hzLWaRJjCtjl7TRzfEN7Vs/JcpmIdPaxBsXXvVOQC8H2QCZbsa8cc+CfHaSTCa6Ncp1iPugMXHh9
mc7QwoulgQi03rds1wekJDa91jqL3GTS6MUQVF4/GAvIUhJpFD6LVan7Q1rKVNXYW1h8M3kYVj82
6dB4seXoJ1WOJLCbIC0EPklShRw5sIziBOz5KsqiB2CPd9K0PBJjoft61nwdYRT43fBBk0jMjrzN
wsyPmVaOjzQqSzq0Vt9gGhsMekVtx5+qa0wSMCx5aOw9eKskoE6MrhSlLMDMaPOVtEZJt+8XbUvs
mdrnfrbNnE+KgonfsdotdjneTStrwy4zVHNlL2SzN9cp3os6YnOYMBuecxwEZ0uy1mjXj1Lrm5HE
rgkogXy7fPTiLuq/cRyXIMesCt07CMrzSU105asC9rDfi8hgnxut6KrX7PFgNdPSeINGfhmqozpc
sXecy0LOdFcf1C7xxqXOl+OEBRU76kITTD5XRTLf5VREIqC4F+9GpJuvE8ts5y5S7Th7lvG2weiZ
1MU90QTG4AEkKwYknXTXABQYdNGwAO/jCiMYJL22eGLHo05UdO2rJRSw8ZG0UGz1sjE8qmWhAt8s
GmxVisRB3Zjz/EXDa3cYG2CnaVspfoTj+gyJsjCRMUJ+NqN6usyT2Phe5Hl5jqUJYDzmc7RAQj2P
6Ip7NBOckSf6mGhRsuTcq029Q+dV3Turlj7FMRaPKM8WHwaPAnVETs4OxdBhGhrqmxoFp+RnIn/S
iawN5lZEb4Y1oA8mcZBUkzjXT+QZKEQy0mJ4Ta2iaI6ysUVY5Y7Gfi7rZkL3nh7JSrVPP2nV26hw
1cxZoP5rSoxLtUKk2ZrW/GrMgO1US6sFQe/jcF8tjgMYRR2z8xg1kRenWr7nUMWDGEeuMBKIzLdJ
5jfRQYANi1vRznqoNSOGAnnO9+O0qcsaJd9VSgON2qFD31ey9tBY+bqvJmP1S1NQTRAq8GVIceV6
STWWNzYZDOcVieJrli4sjtS2EWogNWp39ADhr8h65+ck4b3WktZdwsnJD3FSTtAoI+zKfKFH9Fwd
QwOnvrQ2qhK81caHXQ0tfGMugVuLHugB20FpJw2QPqk9LhnFlrbm+k3UYCXLxywFk7cMnA1aa7Ep
Esoqf3KqQiyMGiTt+1zTFif1Ni451BTK4Ct5DH+/llRQjS3uj+p9TqT1ZFrTvGsMOgSxMWV+oQ/j
Ll8XwEpFrobD1KaXeuP4Soud1qHXYNAaPsm8g3sDhsZeoYV2p6UVAU9w8dTbZigygh2J2LIJUXvU
HJGdtH6lR9XHCBdJ16OGofdL5hTYoFuj43/9YTIj1XQNUAjDk5EVlvQs4hwPmIiLmPRaNFR0tmpH
ym9Wq1ckr7C7+HteAyd2C3nYxnUAmKeaVsTQkhAzUSsUZVS/LaZ+mZqjCE1p0e96p5vvF3OV36Y5
a2VYlUYSCnnUaVFIuo/9lxIZSelNHZF+ia5Sc+E+zR4atOaEWkqT7geNnwUUEg0BG6mzj1KKwWbS
KlsPleEHERCDr9JBCIFhIuUaqZSO/dBOpOY0zm421fmLVkoECtTNEJIYkZRBRAbQg7RENA/ktktz
9/8qLDtYYmvWP46Pg3QrpJsf5D3Xf46BfzQXfba7oLBgFo2W2GT4jetm+/s/KCykhiRl5DgAVLIn
0tfaNYd7+5trbAPmTwNonaYiAAi+AObTn8beCVgAPGTsQTwKKstTj92ulK8i+1W1hv2v72eTM/3y
Yp/ECYJbBHbAxRa0hUc9GGwXC1vsmu+tPwaMb/xk9uzgN1fdhAifb9HE7oEfRDY2RdTfH2OFwNOx
ymz1OaYXqj/7idfuOG6PT6tH8PQxD7Pdry+5ObD+5YpEL2AwYc+WdRjpP/5wAwTZus6S1WfT3M8x
GYRCfhypXkgJ8H99qZ+9IxaqfuDpSCSgrvz9UoolS+gC28WX25ZDdy7CFFYqPTV18n59pZ/9eDZy
Fh3NOTLMzerz402ZUBasdI0XTok0j5r7uRj+1O39W4fgz95FW5Oh06AC1gkJ+PsVmjzi68Xh5a9p
SjttuZskpEGSuFGE8ZXa6v/j0UGWkalXMdLJ6qfPq24krWjNavGhEpVY/6vRDhupNW4ZGEW/e/V/
9juBsiGrWdXwPn4WA4mOExqT98Uf3sEl+8NdQXhDAE7eX4OM7PTVld3UV65//ZspP3v3f7zspy9u
LHDmGgWXnTxSbH0YfgEEqX0XqKG+h3Hw9X95vU8vSbTGFrExXK8PEAp4EO8mF4myCzLHbbxiN778
+oI/+9J+vL/tpf1hiWR3mZau43pmm0IKkwOd0ratweOmv1tGtkf1+aP+8VKfXpc8Niuyxz5ubQqy
Z2VPz8CdvfjaDOmZ3v76vn77w203/sONVWuOEWW72nqlH83Xwi89aMM+LLqYZTL2f+et/N2D/CRE
QsJAoTtyPWm9ruAPRt+l/rZvht8sIv+a3sqe9uNT3ERzP9wX0SRtR2dq8YkO3Y93TCJmXvzWtQJQ
cbvlQBipx4yiolftxaH2m+/hp2vYD1/hpxUmjVaELNKWuVViwAPV1K2/+9B/eglTUXQdu70DjfTv
NyjVbQRskBtMOMu76zk9YtMJLMvDiOaprvSSXKRvv35Zfrq2/HDJTx85GPfc0rZL1s1XrMBya6As
+N0L8tPN2/7hKp8+bYh/dGG2pYR+V6B7xik9jifT1932UAXyybnu/7eP8tPHPTgx9EH4NH7nKyED
sWCL+MPsC33eba9k1pVd7v76Uf72Lj995VUisN5XH3ephL1bH9Pj8Gb7M8rk2Ku+VA/m5W+u+NMl
+ofn+ulLN+0kngFFbs8VVV3vrqd81/rCF2c7lPfMo35XnSg//dZ/uOKnb53kscSKt3sUR2ACkubJ
QRFKQTn4fWjs5BDL17m8m55+Z5b/+Xtqy5uWU8Us/OnZLnA7OIlQqwx292a02vdyZKrlODhNfv1M
f1ZIOGjbuQSadbII//4Ncs5JrVjFGG7nRDkzeTfq5yqp+tukXOQ7I8nz23ViZvHrq37UWp93iG2D
p0hSkUSbn95XDkwwFyeT4Xu3ihBEOhnTtYi8vFKqSykuqh3TefxQ8tgdHCnizDEvEWaOyg5//SfZ
FtFf/UE+PejGmUzafcbiazi6yGJugcwW9CBFYsY3jsrIOlXU6ljGqnr49ZV/9hM71pbiSPFr8Bef
nryQkhz+A0uR3hPCI1skGnMojcd/1L3/1R4PQAIbDZsF4BcmD9F9/RO/eN3Bkanev/1ok/9//4U/
XR66jTeejEuZPutf/MQ/cYs6KZ2GZerM8zje/T2OyfyDLKbNxmHa21sqsz78A7qo6X9sTnzT5kxI
kW9hAPkPvPEfLvu/v4ggStC+U9Hr/FEo6f/+OlgitnEg47Jk0joupy52mEgixzFuLCJXwCwmagdi
0bJykPYyGN+pRbU/GNMdk7rsgiO+7c5NhI8LbROBwWItLyPQLIR7E58jz3OW7OZKM8HSackVMTfN
1WqZ5nlRzOasayhz4TVY1ZeppKbIdXVTA8ZFSHsnvRaSDTktsRLlqlola5/YEQ2YVkLH0A6tHbkZ
LCMPU3S7V1s1/WI4Y/GtUiPw0hheZXelZ3tPawcUS5YW/YKYRuu+oF8rRiBDUP3dqUXE6RF2QWBU
M0jNvYxD/oQNi+hrw57MYzGI+UJr+wo89xZbmJQxfTkTiz1/sMXe4oRTusazMhmclJN2fJ6NZXzQ
sCST7QcexzcI1HxWq0Z+KsVsvmJ8mW+EbUjVfoyt+jAbqwHQmcwoRsiE8NHdLvChLdZ7q449c0X8
3HDy4A3LRsxThsJHin1r4//e0WAd73NgRLTzRU8IDkM2+tYRs7vIBcUHHZgcyvWahFP9JrUbENta
wcnXXQm6uzayrCG7r0cizQxfdDRtugITPHEg6uoNolBmT2IgnvrjsmbXOanfXxy0yTg+UdJMnsE8
NuOpbWQoKbMn45CbanSZyemwqS8J4pGnDSAVgyvSeBN03U/p5TyIPE+nsCsFzZIG/K/hRo1tvnW2
Ex/kdM5vy1gyb5vOqOlml0Nx6XCoRVujr+21ElvdTjVIOa6HVvkqslUgF4O1fSvFBsJWWtjMIgh6
nx8Hs5PI9bNmATlQKnH3ZSCLhGuAfGPo1EXoEaQeW7lLmA6ERjTj+QXtWDKu9C3uCh4XNIF4y8Bq
C9O5kSBozS7hy6RkFUOKvboyGuXCSpwk21N3kallxlu+FnojsrbGCMYP7T6yNpai5ocTWzCXMY1k
dKmIhk8p7tQHNa1SuABRZyC1AnmGf1Vv1Ue+QXApSak8zQ7wb7cYle5q5IN7KNquxYqpJv1VAoyD
0sPYIsSs2Bpa5HVEcoRM7ub7gp4eHWBRlmI3YCjcW9raXPdbNllr102YOsCZZaWqjtB5kotVQhzc
rGN07FVCYpOPsLP5I/hMqopMv5fXJP5aGVXFjLc3m69RWmmn0kq7wAT+d0HMCIPzri6ts/WRuNYU
C6/S8JHERhIT7Idmmc4t5qCdJCX2nV7j8vcQTpH7BcoP/6eYrvGL9641R5rPqFLyMktU1wMyEkzT
oxoSsWLGDAozCFqaueIOGOM4lONmuoDaZ6Fa5EU29EW8pVY/ec7Qy16x6s23XoxBWgzlKRuligQb
tv/VaMArA4RPv5XNSCDubFqX/RIrxFsYCTLCblJvyUZTjlKC8sUEA4iMNNabLQe1G6+w7iKxRwsA
Q9zIGP0zYjiXWDgJ5LTEbcIg10+J4PILI7PuIFn1uwX18yWj76LmMFWT0TYk9kU+GsVF6nQ0hplB
heXsYFQYhgFWn5X6Qk6xlmp56keSHnOiXHX9Yi3V6ajy0b7A9cgvtcxwHhGg82ZHtSp7JI/Pl7VN
6rwihuy26KbkxlpKIl/hUx5EUTLF67ThUpPyxzQdjTNAboKz6LJ8y7OielSzfrgpMtYYJqwd1XyP
jo2es/zUMVW4pJ+W3iFR1AHmSjPjSNKK7aeyzAzWJLzIrrzQCvOXotHeR0OqNWbcq6ntJZzci2ey
ThJpX4L7nADsBrqWRseul7VHox+Hlw6kEhoNopwr11o1LShFEmOZNhITecnkrI8pUBN/XbooVFRL
V9xM6Ctaibk2TjUzr951bJEA+s42eYYBULb0jaK3X5t4WZI/DyL/1fUNpQP6eAoRSECaYtL5ZL//
96XOJRCE5J80oP/zs3rnp//FP0sfw/4DjjN1j6YDP1SpMf4yuBrGH8RJUr04Bmdwuuf8nb8Mrlu9
pDsOLlZ+QJzu/AH/Kn1MYs1pEMtAngz1P00DUf+lgcPN8yi4jIUDl3bp58NAxPyzXuc0nCZrOA9k
SKe+vDobJCyf9HdKxfQljxAOutJGbmjKwbms0IXgBIPrwCEUfwAIwSwUg4QWCepy9MK8k8PoBx3C
RrekXtO4z/a9hWJIacwiehpjUHteC/otxS60AJsA7Ap4Yv6AUAhDm41g0LZ4HaI/JC/ZiBURXCAP
ICMYi+VPpMVGt+CuBg9X+R5woeNKypqcJiAZG3Vwo2JkSJnu0CEMDwz2rVfpg58hNVrNFFSHjs8c
iNpr+IBt2DEbAFHiomoDChopD5lkbRFv/bhn9FGou2TstBvGUdaOOC3NB2qoolLvUTJDx96UUHNv
Qw2asmO/6miy5nQJrXGub0Zp0HeIOVpPWcg8kMYI9du6QMqmSll2OlG1lBLGPICYIL7ZIjIumCvy
A0vZzBn/iRSsQm+eFEMWXpYM6UtTWjrquySNztZgTuAhSiOUCdVEitSlMIzZobMvlgJrRZUzBIqE
BM839Uwks6dZszYESddLL1tFXiE1H3qAnkuZr4RyGONRJzt5QeAzLuCX2pnYhy7Sows21fJO3kTU
KBZWwYFVFXe1iLNvW//jSe4jfBtOpxst8aMDJgydsuhexGK9W6zJflQnGR+aCah5Hkx1r1HmXVm1
ZLOL8Qrhnlp0SOYRZG4gypo6thRgKY1S5qWFDKNay/MQbU5LnkcyqSQBm0BwUPXKKR7etAjalqFk
P5X2jiFE/S1aCVcYYXE+SaOdvjJXzs8itggaNnlMhLtk73JrSzkxaqYU5FiTkOFJxvpSR8VmRYTi
BoF4UhZXoKTf68zN7yV6jy81lPTbEjV9caJoWuyDMbXr4DOvi9Hyyonc+NCMlzcglOZVt6CHxgsU
XyMTsYSvddCz3Lid8zU0EgNV27yNrg82oWY7zHiWX6kMt9I01/A5OYO4qEaa/UbeW4nfmouyug34
hu8LUs0YfW28QHuxx3k8yIhPAfQaBVhhkOvFcxT1ZrwHXwSmgrRFHYlg2+BfEFNDRmsd9yk0ZUQ1
53YmLzAD7okIcoOedAw+gqkc7IUUMBIbcXtmvLzoZwa6amVtfo8HB5DKHJNkyIhYG78TOrehVj6w
K8UHgkX+wLEMG5mligbV2OcWu2lGjvsHviX5YLkoH1wXiIvGOf2gvegf5JeP9fq/epMyHfYojY7J
v9+Ywteu/+l29M9/9x9bkPEH250BQYFYYxuQAbvJP8IO5D/g1SmMVNkHtxQE+iB/bUEK+AX4iY5h
W7qssnv9cwtSrT9ktiCFHZTNE/2f8x+dvrXPbTBKdEcGjUcHTNNhNnzagooUl8AM780Xdb6+2nNc
xhdQwiwZgZTIn7txsIyzNBrkt6q81s55hH/cBIgmki/2aOtzYLJuyIdxGkwZybuo1jAaQP0sHgE7
zQSFvIHSJpvAcrNG3niwREqRPdj0WPdnhbgk7LWF4lkp8n507l2H44/DAd98U9ZfFdtchW9JEl43
2+b/qNKaEJOpwqu/jqYZ5rGum/slg+JE1ridXizypJCCkKTxXamv5b6JVOnWaYriXkvl4dhH6dof
y9wkGLIX8fqgosrEA0zk3ZNstMV9PWgrZmLAT37eFNKMotEgmynD5/c2jlL0oJASsp3ikii/RGhs
EcuoiUL1JGCrKREuXAXhBSHOXl86unIo25L08VarIIMDbMGTQEnedEhnO2RIbWPQ4KsldN9QfwTS
gQJ6vy9040uEonRnZORTudOEdp5MdUJHRwOeWqbGxRmVxRQAEFf2VZtFe7ktycWTJzMwa7KtUOTA
uWPtKMH8gSGAfCY6mDvYNsAktwVTVJ/avFU9WaIXiP0pmQfS4FWH40c3GWbM/tkrLUlIrP3YI8DU
HO0pIwXemIj4dRcEqCuxCHrd7SuAhPTxYtweV5jOZQdz3oQwtIiHyXlW1VR5rvMeIVw8/Q97Z7Yb
N5Zu6Vc56OtmguTmCJxuoINkzKF5sm8IWZY5z+Tm8PT9Uc6qcjorjztvD/omYTslxaAg9z+s9S1r
Mm+biGm2n6IZyQHbFhVf3uMEhelEWnBX43jhzJ8udW8nz4mJGUaLhh4+YsgPSA3rdujwxG4rA17Z
NjfRMXp51k6qx7VEmERV1JrhLaGNBqxeGY9PYUw46S1KNFSgtR0JFMpdPd6ujXK/NZ2QoSyy3dYh
v1vvEhHMal5cg7AjqhnSTZsjlhli7ESgblgr6AupSUOd2zTWydStQcNZTaoGKCAvFkOMF8/FZIZV
uYa61LZuPPoJ0VtZkCkKMjhNi2NmrpGDneJLo4owgnbtLuFjaSgdO9CFxt6XqHDKHdcQsQCpsDm2
GH1YxVdI0GHxtZ1bt/IzJI/iARBvdYsORPfMIotTnjzb5U0VavIxmu0BZHsJ4jawmkkA1y7dfvEy
ZZBJMC2WfJwTo96mXVh3B71sQphNTv7udmN4UOxMGbdOKOSLUSjaxYidCH0glFvtbshpojEIkS3l
9aCcLLwGTHw9VZAN4Ce0kkUwW6vRDJ4+4b8cqziIC7sllMPtEvUZIkaJMxkl3VErOkIpo9T6VouY
tAFW6ylZua5ELokyG9O24wK8b2aGW37LLDEoswxm3Jy035q80c4N1F08OgvtJk/AwXar68OWBHTn
XOgV7dqkYkLBuY+nH65z2jP2KNkT5akyXY0MEnZzNaFsJ4iEeN1hgJo1p59kHolLsSjIUPB9U2AZ
pR/rUG8CYlWtVyGbYeL3FkaKJxWSeAF1Wxi29eU51iIo5ZqdlfhmTFMeCk0sz3lWZieOdZvszZKM
tvQBBx01OOEgxWW6TktRXyqyel+mrmOIIzXS7lpuAw9ZiU+gg79HlZqMj5XWDw+85VmgJ53+pCWS
pGSrt7J855YiXO4q18TFCtVBOPcjaWL6dtDAq28GjUgw05r5QqdrkmRHEBWE9qjsUNsM3CBOemtV
h3JoSS3XTfOhlmIJHKqNG9WO7asxyRdvprO9LtBB7hCATlg5XCSY1jDYt6g1orconJL8lC2L6gA6
HzVl3NRzomW+i7DX8WcOowS9mUjbw8ihafmkXhBZtwFTKZ3AJtHOuI/X4LHXjO2TutGillwUPLQN
lVNoYM6vKdUxLw9x3oAKNNwboWsRaEOl6RTMBplKg8Ft1gVvCVY/vRkXTJw3WVZWHzkWmA0hg8NX
dIwObW0LUtDcL3JxNH9UpYaG24rnAyBVMhFy1aKmTRQbdLumaPOIojQ3ngsmjQRGlQ0wIlUpT0OX
lEeHyAZsGjMcGVtTGQuBWisUL5LRMNyZ+CiT7/urv1VX/XcNBNUQm2mUQ39dfnnxa/zaFvwn/z2D
KqPzml/b5N8WZd8jqNYf+XtVRqbUqh/CU+ywirLWHv/3nYj7G6gilQpLBVqjmyus+x9Vmf4bBZxN
aeMCzVJNg1rqH4MB7TfNoCRzXQo9XTBp+DtVmSGYPvxhJ0LTaaKg5G7CU2QlQnbWjwoIoqvnSlEL
29eTvIKu1zcb2nL0rJiWYNNww7YWCP+WkaKDmkmDXq1ECvrnTS/Nb7MukdSQzrlVcPRhNxLob6ee
Ubu0PjGNFjttboaNbbNj0GdAnprUUM27Y76rLWEERBnr8GAjnEp9ht8YAft7Xg3i0Got+tiY2Csb
2WirGw0nttWRM5gX2w5bvJ8a4I2ZoChMwplGZN6opYzhCONFe4B3Fta83xc8T3up79W5klwybv9W
mO3w1hVQMHIWNE9G6wwPekuAZJm1N4D0m8C2yvGmT/XKh70ZBwsTdw9gBd0W+t7mJlHxV1WkY21s
PU6PwsA4lfAi/SLqjItR4vpVw4TTy9aLczuuZWtPbtAyLVSlk3HLqQeBtoxMv+lqLViyXJzycUZ3
2IQd4tcQo51KFcQ5nO26eWivRDKR/Re7OIQtRX12QzUK6iojixDDv0eNJj0FuzRmthxBuWX01+Ei
wsDsCqwKilLcqg7oHJJOs/NCTg5k5Krc1NMcEUKpcRApc4y/u4s4tHJ5sfBrFvj/z+kcFnuWestn
6C3Zqa4wBSh1ZuPfS+MLshKQI4rkVq7xy2U/4nya2omOFkn5S12mFQkmvNf3tdrEr6me2m8MhJGY
l+UA1ZOTmcHGorkxoAC7V7Ydudeew1DnukrrdJfQr2wyKxq2pR6vRMrEVN+F2REwqJAaSmpJARUj
f1IY+18R3qTBzEScrxEsTixnpu6JA602FcriRyvqhv3cWtOuXCacdXbWc7+GkDNgEiYha+zO3Pt5
b2JJ3ms9NTgWy1DZqt2avTNaIzAHGLK2rjynDZbrxminoB2xRbF2aHy0jcTZVESXk4lJFE5Y2w9U
FOIK0/9et8PnQlRUp3aFf2kkqEJacwnrGWYRQTjUyMzvwYqW1xWj6oBxMQaX2gbfbwCpaWBaEMmB
tUNNVAeJvPV1RE+D5pHGqIJ/CCZFt+pdj3/8uk6NYgfaWWHhL57H1nyeyD/dgF4g8bqqtpK5/b5r
04XBMe7IQWbTxcqTbkOnX68hFt9Ibmhh7hRKBG45kTvDwJrau/MDfu8nS4bkeZaHeJwO9aSp217P
LmE6uJ6TrXaEpIMDMJSHzCVjYooTTFCEJ57TXsGUZPT2M/bPeZtPvHK4KbP1WemQVFMZieRl0Uni
KvOKej+2jKCbEnA5fKH9qZ267FxxpCOWDlFIt/N0lfWKfp1WbcE2oc7vcry6Z5Ev3U4bdbRUiPB8
WVvV3raKUzlVFGypIGp443Kz2JlNkj9OOIJ2a2mHWn4Ulzhh5YKnYvrsGPGXyahhG2By+FwWOe9w
PAlzJ+mvgsmsU7I01izQWrqQFEx1z1zzTjbLMWtSNDlNNmGnoLtMF4mHyYq3wDGZq7jG52bu8Dc0
ePKXWpW7vkpvHdkoW3KhhKeQArfjvmd445BaAfEvzQ51NLSaRS2Ua8yYb+oSFT6to8nuifwWdaN3
S3uLIWw3k9GxVhnm6hgpZvBdZWm6p3Lsbb/tJHeBcGnqczWlPR7docMyWKkgDz6sJ8bqQomTAZWN
YqSn1eTYR5pf2V1FCi815UZiG/cIlAq/4ZHDx6K4IpH7QbH153Rcoi4QQ+VchdzB/CSew23blU/8
AV0pCXLbtGjT/WhU2oPG5BXHRIefAurETlgtl5fGLVC4TXti5z0EIThVj54UWZXBJ7Zb/TVW2Hwu
MeRvyLF+H+wM8pJK3O7BWs04/WrLUT8cOrpaaV9ZBnU3VmJpR9L6hO8kbnw94kn6Nou6GDZWDQ3E
qvVoY2QNaUPGfGG57GCnaix2t/Gr0iUvEz56vy6BQChZipnZ+Jb35b6ZGP5xyw/Z7BWGct/Z7vKQ
sgzCCsse5r7UpLjUpUzv0QbQaqrYy+e8v2Wg1xBrVMvXOJNim2mcV2SpyTuoEuVGZEPr2UpsPyop
VTeCmMtC5wCOXolZMdcRKXjp4klHlredwschwnYCngy0vNIRPt+2AIvGVPvMSFx6biX7S9dPVxZo
5ys50M2bbQ9qqe+on+OunPwkSmqgCORcnWJJhlrRtpKripAhgdnnlpvFxbQn9bmZCIUxuWGd8OUD
STD6NWiI5KiNIZPpqDUYuAeHMS7s36na9i0r1mmk76wroOs0D18nOMXgKTSwCvYcjrf//Wd93+Uy
DrXcX1ebJ5ydCYab9++1Jn9o/+P/xMXr178oNlcJz/oT/1lsOjgnTDjDFoq6DwXMP4tNxyF9As8w
yb/fVTb/KDapUE0b0TmKGFghBoKg32tNfaWscttAy7MGSiBh+1u15ofQ7Y9CMJNmmwdaYa6atip9
fqw1qUpM2IE2bisD1C/WT2IAZpelMFef6JW9XMzHZa6OVhxeyBzCYEcO5MaN+xVYQPmjpZRzZDGg
Pkgy7WwZJmFMbm3e13oxHqDUs9zl1ncXuqo2bIQDRDpkX+VlrZsfhyQVHvxnIvdgYxPIl0QPoejq
HWPqVVhhtfCYpn48QIXpd7hX5VZvZ+uVyT/7YGcMb8usfI5CdHM87iNVYrORauoeXZMCrG0wFJkG
NmfEBU2tXpUkIuvDfCIfb9mM1VRujE5s06ohjEqSyWOkE+BhBBKqolv7dIZ3nmAxXt8KoosBZ43j
1yQ2n02FJD9hNZBmKnVvFsp+dqxv8Wzfm52KOWadNSiDY+2nNmOqFZkXCrWrcuCuA1Oi3LgRKBZr
WSPChPHYRURUg21sNlXJKKRvbf69bb9Gi+TpC9hIigNpPCxdJDh1sqJXuEvljVvs7Zzhp9T4jzLR
3bdDJTxSqdngzUp3DutKbhsSPXa1yg9wOkBAdlwlm7haFIBjca7X3NUoBdU2JwkOgbf7ZC6qeae1
lIZlSkBh2ohmX5Mz4H/81oYYuUxaTQSiW6P6GdJW/6rAur9Wu4GkqOJjzsPsNTskTFPvRtOur3Uy
So8UQ88ljuZ93KT9CdQIRHY16UrOauyr7ZRfuy1v/Ky447OY4tdEWV47daQ0VGCBGAzjUBZw/w1l
M90uKrisOcQPzsZFPZFfor8kFTRX0sSWL5HQAd2Qvb2xWoRWndqHAVx/tME13D93MpuXsnRHQaSH
YV1pTmgFs+vca66701s8MeC/P3WOPQY5yEVgZlMYMcACNsLsKTz0EdwktLF4yvIlPAIwbz5mSkDJ
zEwhu3QOvzEVoZUZQyNwnZgozTQtjlWbMOfJYv26FpInHpM4ghqmxVsWd+0zT1W9B9dt7dRW/VZn
E4iJ1qDG7LW3FTxLqAqkxpFezIt0iDAxmwWm1sNdJuroOqFEQK9TXSuZw9CMNZtdHRvssDvTzMr7
dJSAlSQO8gk64YaJMzBFhDybwZhyrnK73Ekk75vELF7RERVeqVumX7nWVZvGsd9WzVvCDDBi3cRg
v407i1zYmYtWh72j6e23LlvobULmvlM46/i84+ogRmgPBIXXPo4gWGsNNKUklLdT3CW3oUUGq9qp
hs/24NFSMTRHbGwV25n2mTmZO5qngraufiyz7nNVTHdUDSlDWhOeChx1L+2z/EJR9FQrxaUw5yeM
y+Mmdo07VAfPc+EM7Aeq8UQqQLbyFKyt3jhSZ0ALzhAz7RjEa5tLLAiUR0gjJ7MbS8J3aIedtTE2
czCHWtoJopWtT9XaPsdrIx0RWxJkhAnqm4Fe210D4izVBgRjLan/MbXrq7HeaustpuoNIGB1w3Ux
LJ46h8n9YKiaAv9wBFslhq9u7CqX3qhBLq6ntfpxcMv1DNfX05wMg2klE3LEi/W0b9dz3/qoALIY
U9qi1TdaD0AINZu8r9eSoVyLh1yK1BdrQZF+1BZcaKBdPyoOay0+xrUMsdeCpKcyCdcSBeiB9JK1
bFHXAgbsf7+b4vguXosbUrFZ2Otr2Z85tMEJn538oxJaayIkUIqfUCalEb/jdna4HeStRUprRWLy
NMg7Z+G7krXWStaqi+Qa7oRZezvZFUYEDYp9XqTpPdEs4jKvlVv2UcSVYWvcDrYBtT/Kw5L+SFgT
shps5DUrlK0O/+JuYU+CkNKRM2UQSHziV00NqI3tkI2xpjmTxswYfibB0DWVY2aBtnHqBnhgkYXO
tliy+CxYKDxqvRN7OFhnz85D/alSVWtiKtxP1zXD3BugMz3DlDn1x2JcvI5DG8VazFodkG0IJG3Q
8Y1Kg5AzdHBBknR+SWIw4a4ZvMYUjJrWdNW1SLUqyIo0PGVTlO/tIq/3Pb0VnZCxXAZrPW/yxTnG
dt4+Kjp7IdLc1M9L1mOQTxivVBq36tiSfU8uLrCV0lCvYV9+lSGlY99p5PtG1Q0DpMcQIIACU0Ou
t1iOleaUqO2401Z+QJWV5kkxV6gACysmwEnKCp840XxB3WaPMAiUKuPqzoQATZB00XPN6Qzm5ANe
4GS6w4YgLM9LmObkyCncqpGTKwF9f78vVNITPXMFImS6rpzsJBl2phsVe25xbsDRf55WlEK0QhWi
TExX5A/2XtqAXKg+6AuEpRtP6ZxPb8Kup8OyYhqQBnwpjeW9XzCXM16IwJO574xPoHsrCxQpgA92
qe07Xb+fc730EchQyScQBLWpeYjQlb4jmX1fAEhUStKz3lwBDno2v3GO2KdoJU5MH/AJDnfrHVAH
Ur9GmQiXalqjvx2Hxnxou4l5XNs636ho7hYUqve2bkavrWgVz0yUaJclM/1cmhCfGObOaSL42e+c
WkFxElGWzFqlnjSJuEbjVwbQzSASrCmTbxr3syMlhf3dJfO3ZsXX9Xt537fv7/3ltf7P9Vvfqnpu
kyju//cf/9p9/3v0Xvmv/esf/kL2EVbf2+G9ne9QLeZ863fn5vqV/6//8z/eP37KA1PD//U/Xr8W
CbC+rm+Tt/5HGTv7aHKt/8uyfJfkr+W/LcH/+c2/V+Dqb6bjYCrDcqVqVMz/1IEhjjfh7kPF5///
FHSAeIwFPfEgLuZOhFo/jHvRgf0wOxZ/Lx6OPdhP417TFsyheSC2U6jifo6HG+dYwy4iymARc594
NupoJMmKfosMywHfyOQUXWKqbDQz7j/VRIUhEUY2e+XIMYbrUEA2cczOZZAAk1u6MvE4X4q9i2L6
LFA9Xeo4cwKrbsHPpU5+FMN6wlk9REZp2Z/UsmW7OTG6IBfO7Xtgr/X0nusRpAQ64OHNMBr7tjFG
7StTjugqjsLuPEPheSXQqr5O2yHbVqhiWch0CFhCzfIrsVheDQsCJa3CKE52lNgpjB9jkhjVZ5bF
5KngluelWi67nBGhAHCnDJTF4Kw8LNIeBiiWQEmVs5Kx2qtSh3DZfu4BRY4ZobHq0j9gKzC3aJ/V
e8EEFOQqmbWPrc2WqURwt6b71j3DBbc9Oe2gHnFIZ5nPLxeckSFR/pZB5CbXPU8WytkxGtaYXsB2
87WIW7B3Ft0Nt7xZZ8vrTC705ZGVvJFeSs28F8bonM0lXp5AsCSMT9Nay332jpEG8zaOH/D5Vldj
H/XQdwleHaMv6KvUfZ7U9bFS4Qn2bviFf0l2OlqcjQFaJVhkLQF4DQ55WDnSM80FlZbthkE5GWb+
Rbb6FThQFonNySiqXd3Ds5yyayNHj08HFobS70gxIp/ddAnjqfwpohqs6hOLtoN06pt6jC7uWJ5F
KNKdwcRuZxUuWWiVHd1lFcK7vtA2pSN2OATwNoCcbD3L6qUI8kwhc2Guzmo7Me9HZ+c1g3mI83oK
8iXZ8t74baEFmi19vjaCk9FtyZ2jcuqKvQzzfZ6GVFt1964k5AeN8rB01RYv8FmJjM4HQpPnQBeG
mC/K2F8f8KC5zqahhV5nczM3Y0bOJQiiBSvvx9HFtp5BTiWvo5hULj+p9RlKreHGjwZckUAgWOYT
RfHut3UfXWhoGV5PEUDXEE4NBJJeTb3ZVAGOxm0YMHldOeED6b/aAE974Nh5cEf04XT3OUtbUp4J
BoaYxfYw2wnyzB50sDTnvkSPaJuZehiiInnjvp4yve/jgxItxXWVZdBI4jzkGiyWHTv9zhtQMmsw
Z7v6NppdcDBoBtVY2yqRGkRjG2hCkgyLiM4QKYAVcrza9to0yhczGUCGohHY504GNbPWNk1hw05E
oBfN184IwA6oMZS7XH2soLGAH55BUZd3beGA/VKnt7oRLWYR5bQk+UNXFPcDEAIbTQm5YMMB9+sj
s/IDZa0EX2S8TSJ6grW066hxkf7r2rZt65MizHdUCp8Ue7zJlZbMK2d5TgXwXUPRwPFKPUEHDUkL
2ah9VcMLkqFGYVjfh2MMD9gmMa/KVwYwyWb6fCxbLVgJKVC0Sq+ZivR5kqB3RpG+GWnyib01lgQ7
gmbV9s9QjV97tUIWWT2bk3VbqPaXNWrII1vSDJw0W24IGoNbxXGwbS3E/FrbcomF9IIW6K/jNIRj
4qUdY1QarhDZPXQRpdQRfxJMf6U62D6qkHrCzKqTEdp0MUtbPk+h0QOH7I5hhRw0IlkS90b22cg6
6atWctFd7hczEkWR5sTbl0SrZaWDlhYPQ7aplSi8NsNUnrGsdrBt03Gnk43oM+0hK31wTTCadL2e
lg3KXc/1sHdcoMMgPmHeGfHsFXFF/xZr/fXEmGOvJ2q8TTUuc3jP8UYDKXnpVsA51h1WXtilRrTs
W8I136BlHag/qJmayPZTM1V3duaqByIeoWVL/Rs7hPaswumBTOXQ49D5nXMB4ItkbwCGXB/XKcMD
ZFhuvs0WwLIIWD1FqOMpSfrlCUig+SQn47kJ15Vkr10ZxPR5LGJ3Aujvlp2T9MBlkgW8MD6RjIMe
qhx6PtyNlvWaZCZv1DQWHbpsnxWD9IpSuXV7tpyawAo1l5P9CNFdXqXRRBhjKNka6ObgHBNby+8c
W4Ky0spezNCTm1nhmNOKPXMfEH29bmyVMYIeImHr6UxxZziYFSqdxHU/VTkqDhX35WZMqM0kpvad
pWbhS4T74rUc9OZ1diglm4R8NK+eyvimDPXoEXBT+QhgiTu23bvZM4lq07UwB0E+thob10qbL7fF
GAuGwo17HCMrx2YzO9mtCRrM761+3EGsY56mKanhIgwzaBiUaOhztr61cSTUHW+VSRbTFgOGvc+J
Q3wJJSabvLei18kohGeho/5kMcfnzXXg4+eWil6cQZARj68EXABVC93XWOkeGtF/MfklIJ7jwqb9
mi33xqzFS4m8R9Up7o10JmLN7uNyt0xIvXbFWMe6/8Pw9Ob7bPFHZs2fTbBIm7l5MHJct+m6sXpT
fzD4V+pcMoFOmoDQw8B5arzCs87VAbL73j3/4rHWn/WH8eZPj8Wm/8fHWi8abgE8Vhd0R/VoMnjf
JAED+tCrAxloQXnU/dZzD93xVybqP63xUQ9oBEnRuCFlWdWVf3zsIe0WsUCpDfIz2rSg9OWeOqYg
lS6plG+yKo848XyB5T9hTs+oZwOu70TmI5rt0fXSi3UZzSNngnNZsC3iK4GuXoxvCWL/X7xNPysO
eKqC0lhDDMrI2f45HwqzT1l1CdRi+176ygvGFr/dO9wYAsTfO3Yzv3i8FXHw06/lD4/300fAVUAv
ayZTKe77D0YAHtnrXuwduzK/+vKLx/r3r80i40y1eIn6TxrXpcGZk6q8Nu162drVpvOSIELW4HPF
bOMgU3/14tYf+OcX968HRHfy42duQZbk9MVUB+Vg+pO4U671QPjsdS7pF6Rle3VL8MXO/tVltf7Y
/+phf5rkdwnZjZ3N6wzhC3/tt0674nC1rR4se8vXQVR/f+Dw/0uR6HLXHPvfdUP8fv96OXQhsbz8
+tr+RSv6rx/xey9q/MY9AWkPOxw6zx+2QcTxIecmjM9UDW6LHJ7/kh5Zv61xUw5RYa6J+HvtIP8h
PUJgjoCczLrVUP/3csp//vwIGlF0RxjXLA2q2E+fn7QrUBU1oRoIjTQHBT72c1Nb2sbSlfbTD2/R
zfcP5Y9HgBB/6nkNFXUTIisXW7qtrgqsH68RvbARcUBHC1IjB4+Lt3Y4IRxYTnNVGGAuoggR65SZ
mUbSTpreAMCjaK46otg2s9ag9FkmpYAatLhSPzcpGk8yPmy25X0ixHK3NC7YOICPjZe6joKYOWSD
VBKiCtnRSRL0fkNf1XtViu7s1rMu0ETXBF1jgu7SG8zhSebrAK0uegm/EaI7oeWIrSX2GEjryoH8
B2I1QSWO77rszSdb12p6NOoT46iD9jP3SS2KKGiwGoF0BpPJgEwfYCa7atjYvky62trbiD3vdWNM
XohC75nKwYxGwxie5YBoxhkQp6ZWtk76FQsfNL6cU9oi/igiLSe3qTyWYLYIBy93FhIfxoeaeIlU
RQYpy+Lt0kSHsG/oOJSc8n/Sb9pexhfFcLPTmJs3yI/w+XThiW7mC7Pn28wQ58poyVGJ0WaERX8e
1OV5ZrCYNOpLPBzyoQhPlTDjIE6LCHkVpnmH3yCoaXvYzjWBEXqF3Z148Rk3qTb5YzRC0C5cNuTO
JSTbua4fepdoHhJcZjnLnSyRN5D8+9jEehcU2Iu3RLodCrPqNg2Bp0GIpTy3HprRCNheeRU31dSQ
wAuXJT/BC2EM2+M1hu+abEyncbaiboo9KnSocQVIX9LqYZ3XM6AdwCVm85l5t5fj0C3NT8TVU0qJ
bZhTf2RDuUnXvD8WMvyBarVGL86A18nWmf+9BCC5Udrk0pr922wbXuQUX0ubCFsG9grzcYJoxDqC
MboZ7nGWToFRywKgQBx7cR+BvtXU/OQ6xdbs5ibASNV78+ImRETF0IrnuYVFMNyHoBBPvV6SW+Do
mEmndE9nj5E9SpG0hIM3xHNyzGoWHkNZAYJB445LbL1yw+VqCG0zWKqUlK20PfJegHvm3/0F+fWD
OrDt6vSh9GdleInIB88q8m+W7NCMSnYYTH0kFDbk2SvA+21RUyPa9Qu5wN3OlZUIlALiet7bDYeL
ojJOJ95266CA36lpSoiM0aqoeJoMbh+S5v4ISrzYKsw9NhWeci8pYHyufoTqtdYHms04G+A25uu5
7Y1RxdVds9t9XAhotwji0KvruNB5ZbFQHID7KkEkGkMElpppekgcvOF7FTSvk/l11gl8JGWD7Ca2
iFEGgw+bHAq1GMvmUrrkwu9ytHInAIM0xQXF/0wW1u1iNdWXsA2zIBXxg1KICXh8bp/L0G6cFyby
CC02uD3k8s10yMqgYwtJS5BzzNBIYU7F6ngsyJDp+ixk8mYX8T5vxaySRJBB253tNdVZRtmokVsR
MWsiDWFm5MJzM30lsqNNqFZx0NsmZAeDaeCm0KKcVI25Rx3WF02cvdGhjOJ1qhYj2tZ2305vjjNq
RGxVqK2mhZmU1zRx9y3NJpPvTyMSmYpmPOWt0Z1ZxdGSFAbp2lC7rfOASM7dQN41P00iZMso21gb
A6Lnwv4Sg7VsLkrSSYRgLUl7+FJdpltKrLxJGtHRty2Em6la6shSlPJpsSc0RXWj5F+tORrLYy/d
VL/MyUDkcV9N52pc+c2OBJaNxLD/VpoAZO9sJ7GILzGJMUQWNCFPLMlWjual+Obqina2JfxQeKCS
xIiYTcKp0jEjbFhIh8nZttM5JczKyMwbt26GBS1mAzJVZhrEjqludeWxicLmibFWylUJ1II0ktzi
ws+c8vI/XegKmLNULehr4sNGpWuCpRu/6SXBEVNtU6BhkTi7RpwHyboCt52y/V43/SXLcD3Q/1iw
YeASuDFwgCE6xon1xzOQZQJQA1cj3elJ+tF+xcVZ5+wgPCxQvy4P/3zi/uHRzJ9ExQ6fYyRG6hKg
gfJYhEJVzrbLPtrZO90nP2tLltKvStJ/8wpxS5sMr7GzIar+qQMyEsfJ3DSa6b5WIFgWsEO2A7Ae
u5wTapN+f0f/Wy86fhcgUWz9dY25IYnjPW7/7a7jX9//e4Gp/+ZqYnW1s9DAVb4q2L/LjSgwtdXq
vsqKKCb53P2rwFR/090VRQce1LVZ7vN0/qE3sn+jICTVWSOBVIcB8rdqTG39lP3YpKyGQ8HjU+HC
vvsTUTOXhqOEMTxsY+cci2O2MzblZjjo+19133j1f/FQP9WzInYYuuFQhoExztPRkWxofT6oJDEY
zTg/R3oyPE1pZhDHbtUok4E04A/BqINXZPrwjSAiTW+Ag0ZvfcWYN1C6NYJQSrAZW/J/9NlbRgs9
PKTw6anqZkm+iKbrJjl8zkSI1OpSaczVsSI/3Cvlh5NlUYn3PPZdR4JDj01qvbvKcLSvkro1BjyE
H9aYstbXbY6moWrVoiZeSMdxmvZcuiI7F1BEug2DzH567RiNE3mi5FhWPpw3izX2aMaBX3iOgZac
kXCxH1enjkL9R1AgXu50NbuDlCsRDWFI1hsm6jncGe9DzQtL1trasDqIkC/UvWtVw2XSegJ+OrX0
xOoTgqiMXPHDPBR+GInaaeySrepk/fVStsiEWExlJ7m6jpBFYECaPsxIEeAW577+MClNCKgX3NxJ
mNwNppsO3gdlXxVd9Yx2cnzsSIT3qCNQZTU9Q+RVh8TIHH8UgTDGC9ao+pKbanPRRoQ2Gzk78+zT
Xdm3aFqVZ3taZWAVyJbRH61EXDd2W6GiUZIx9kdku/12brKqOGS2MyrXbTuX8KLx4jEEbxQIzmlb
2EGjlUQ0qgWOPpvpq26KYYNiDhXHnBYkBLXmmn+qPE1VNW61SKpeWa65F1HX7IqedDetSbMdDBxn
S0GZbkU3Vs8Zr73AOSaaT3DUI7+fVPeqQZywqRTFvIJ8U3lW2ySeSVpEgwzwUAIv2ui6ZI2i55Mn
Sjcja7Wejno52vuS5Jm7uR0Lwg31DNFvZ6/+vM6+t8gPppSTqLCIn0zzlEHo7NzGU248h7FJGVxL
57lT0/Ayikg7gd7BTx8ytio1azmWwkw8y8TIuUvFMiGicIbCV8QofAmkl11FnkQ+Eo7pymg6Y+Pa
jK5UBFljR16YXFrVn932LAU5vnolLTyhrGQQrxeMzjFyjtuUuI3R6/teUBOpMjzo6jzd2FUSHSd3
qg5214bnlCH+3hGEKOaM+8dQuSvGXPokI7e7uRkfmzLNGSMKdOBhGUIysIgT00KCMsSIyFgr4reR
C3Ef5cUzBSWxFc0o+Qy0ZAdFxjXeDLnTlwFMDoUaTQvlAkLHzcj76BdzXMBICjUP7ACf0aZB8ojo
99UWs3akJpxfXRNZHfgJx+ui4n3Qi4oNbfgFPXXLDNUUt62BV63JR1aDYvimrdinxV20jVmyv1Hc
jqpUV5QXVYwsbebK8VKc/jN8+U0vyY+SpiieG9IWb3nKIZl2SXStGdnwf7k7r+XIkSSL/sr+AMqg
xeNCpWJSi2K9wEpCa42v3wNO9zSZZFf2zuPYmI1Nt01VZACBCHcPv+duFLmlUz1paGWHssNVD+4v
kghjPm657ywxtXcNeapyWr2i0ovbTD7WdN5fLQt90nhtGRUOfk3ikTdhcpjIlhth5uPHaflLC4LK
y4hEMWbof4QlYZCfGfVDNdRXWhwuyALTPnRp3DTdMsAjqws1bG+FHHKFnCjhzihD62hUyrWoQ1Ks
ARBdlpQfb80Bt6PBHA/YITc+94E4o5n6xaKlF+AY2IgKQEe3ddP0nlDT+xPn/V07IYrt5YTGUVBQ
myxZnbKEucGdT8ofQiQKl4sWW9eTmfFKRtyTdJ2rwKBeHXmM6LmyIuNC6PT8LtOWms9UlvcjchnR
F+recAlhlUOkSzSy47mluGv54Goh0c1sqvT5M6rhO8EUkcfg4FpvtEa37rFlfcLfVyAdgqlU1yoI
RXlUL6GaZd4kNkRaPVA2elyJzbnqdYiNaRxJUbCWZnBl1ea00Qya/lsNpzidE/uoCtZ3vUphXDUa
ulIaajftJCJDXkS+Cey/CrPeBlb1s0dnfCCX6P0pnYaHoJsWrCg1Olph3sg2afp0lExaDKMuibaU
IIZjEwWaJ6STfkxiMfusYkxS+mLTjneLET2RzD2YQoV/b2yuXkXRnE9ctOZaAUo1HoyLDsTSIcP6
+4vV0WNEjeqOhsM+35bt8ktdVONbtkzk9abQinu9D+rvmByoR9JMvKESVJnUuCNzeAAFEGAeJq0i
TGApJQud1MJVYiHRfCEWpgsxHSTTVaVoeiANC69NQRW+WYbWzRdz1X3vrXlESU+/6xVXddkDlYn4
IVJiRCGZ1G8HxFo3ZtJxP5VZzV0IEioJdOWi6XNsAYENeMWgzxer5moeFfAyXTg9042pXMsA6TxS
oCp0K3PpvFmg39O2xlH/ksG3OkgRd8JncoAXgvjbeAgCEbGQQbKxQidOa8Ugr5pSm6iyu40PwsDN
vXi/7JodhuJ2dr+4dCvuzT3ANE9watfaBFLivYCynXP43tOyNfehb37KSbyUzwvNWQI/RTWuo3F1
51DPzPbcCCfpQJoF80D/tehynde5QZhAV6OQ8Co0/qC2+EHct85Dg2lJzZTm+jURenW9lC65kBfr
KIM/w1HPuHaRr1d0NNYYV2cvmN5HmW9HW+f8arQalxBtKRltdNC5/1C2XPJwbVJeT0dMEM/Nbf3t
p8tFZhtCaUrCCKfq7Wg9h4E8W+s72uSXulNvJOIde3HWnDG+s34Y5+7PPpreqwFPs0ZBmopKXxdF
cAy33RWXGA7SpSthgx/14Y/87e8z4o8WyOvRTsjYYqgOeZ/yMGenuBg9wdYO0kFw4MOPLnU5edtv
zyyWcyOu83/1+kwGHAad+U1+d1Hs1rx4BaljfmlsML/bD0djd2bIc4/0ZH3qqqB0Wc0k5U3nwrZz
wr14TeDEeOFVtDkz2ulN2/pVv36kJ+sz6P98pJ0bX5p74YmWEvDY8mB3m7NTWz/gk+X5onEB3kxZ
Xzu1MNAG5qUMkugyMQelf3snPhTPrQMjL3WwRd0Fh7w4huEFpshn9pZ3t8pMFA0N34VIQsYpcvJp
VJgfkYCI60qVfMUN98G23GlO5cTu2XV6etV2MtZLlvtq1STc+avYfYquuI+3Fb0h3XjAqMcTPNrO
PdzRIBUg/x+MCjaLfdau5IMV9HqqL4/i1fDlEC7zQIHbDb+OHjaLW+VypY/3OxwY3bMP9txoJ58I
d9g9LTE8WOn74Go+lWfHcKJLTIWcf1Ay+mCH05EicTlmopnCb+bkg+QSahhN5jbuzc2wq53IVd3y
QnIQgPyDVym/L0iwbDSNqgd3UdCMTw7gHImOiSYWgy5P8a3Alr/6xbU8chKjLd3Gzuhz5UPyLZMs
QLuzY//savrwAYNbFulR5Q7uhRP46nVKdaNnuchPYEO4WC/DVVfb/GvC/+AIeb8hGDxWWZfhnhM1
iScTphwn6JTpFxcVqRse2s1agzHtcUdP35nddb3Ff7sdrEPBSqCvUkESd7LThRLcQBODdnwZVRxa
xhb7AQLsfOSyTdO/LfKzkFz/fr/7YEgkw5JO2VGBraWf7AJzp3aIMwl8Oy3c5kwx4KRsEhTuqSPX
+l00jueOyPcP1BQVOOYUz3RGPj2T6caSm6bFg6mz7HBb+BFFdrt2i0fJS/bDaP9+gu/sB1TUgq+G
Oz2RTdrEjDJlOHXT7QpfPCY+nIXPmERzPkZ7YXeuivt+U18HNKDkU8aFI37yRQ4D9oSaKmJACnjO
FiP4lPOSSm5U6DS868Y+zqmInJnlGmy+XTpvB13f86tvgs2cu46AQTE883Un8+ufYe9azuRgyuhm
oUPS44kb5czh/NGwBOIvX4iB+O7k45i4oAO01+B7IBuevAT0O+bIzYMq2gqyfG7lvN97TJHbexMO
vgqpVD4Jd6hbjC3MZRxVgEs7aNRHJ2aHIM3i2oVLNGynBzUe/LgRUSdmC3xP0yjEmzPP+v1pxs8w
FH6KrIDIeoHEvXrWQTwnwA17nnVS7Gop2MtZTJGv+GzFsRe0v8SkoJMWC8KLjm4yI9tZ1t6kS1it
i3NP5KO1RiuSQqu+Jhk8lLevXe2QWYzGhFfVDR17S+NpP4rdsIs9MkQR3f1eEjf5TiYwm+hVP/z+
Qax7w5s1R/uDpdLJq6xQ/Jcui9drbgytBagldGb6xHzuO73RV/1mc64y/T5BMeALmprEBA1RIZB/
O0mkBtKkkkq7yBk3ioviDdsea9PY/8S1Z6XcnM6KYw2e4Aq1ZeCTHTEcw6hVu5ZN+GFkJd9ILmeq
r+7Gz2j9tRto4Ftjd+5Rvt+lmOOrUZV16b9aU6taUJApDbgzx7jkthtD2VaH5oCejkeq63tjd/Yc
ffc5nYx5sngmLZdkpWdMcb9cgHz21sxI2Hebc+fa+6DhZKSTkAgEakv1h5E0mwDMQR2QOn2NFUx3
Xd1FvkEwpjjGT8KF5EZ8Qsl8bk/+6KXqIlcJhqiD5DsNtNuqp8KTKYuLRtdvo2ybh9E2jc6mR+9C
Eyb6epyTiZpLrmFzzjitt27DiS8+E+HSNyduA2c6547ywQtcOZm0H0kqH/9L09CrRdOjmJ1pTGZW
O7pDjMO0XVMVyrDnU5V3eZ+hEJoQKsB4olhw+lVE8OGNPpuJE4wRfcRnQz1nZfPOx4opSAr2jMrK
kdKl0yE6QTINbCC4mnbYumR7caX7eKtQkMg3eL9sKu57bNPv7+KzydD75cHQtISpMjJgFv1J4FWv
NgRzJixI0U3GCLF1R56GtOZcxvfuvFzn+Gqgk+zSqjtRLmcGolwdbfu0o3lM+qook4TmZXr4/f78
8awMi7ZaXhjL8u2eophwLpUiJlevxu+9OdK0r1+n8+L9fpiP5oROTOU/ss5oJ1tXK8NCLvAVceta
lH/qohk+ozimUTSszY0QK+25itW7RuF1pRADcMMqop5g4b+dWNKIPD55WVeK5K8FCDTX23XzwobS
6Z7ouAF2lN8YW7pyvw17bbN41b4at8Z4T8B3v66vtYcYCbb7+0fxwVH19pedvF9BKuZW0fhlwnbt
YoXo5FnH0RXdikzzbND3frd5O9q6AF59/1FFSzDApvU50Eql+RInIxKrDUYrh/Op5kfL6fVTX9fB
q9FQtppGPzK3AgJV0Xc7MW/2oMjsM8/wXUa7vl3MN2nc5MS3pJMDeO5GBdihuu6h+gbFhJ255UO3
tW6g17rCdXBm+b7Hyr8d7+XwejUvobBQ+deYbq/rIr8t/GFbu8qm3iWsEXDlzpn5rZ/d27DpzfxO
o1h6a8Zajhiv8/W9ts03a2O94nQb9NrnnuWHK+SvZ7kS/V+/s17mxknkJpvaLt2S+5KyEjwRG5ru
xtr9Z6OZLANeGx0LpxsOjaBTORc4DBuBz6vDAi1w02Bb06mueONWXc5M730AypMkTaZ/w5ANQAVv
Z6c3xYJqEV8YJDO+sk03jdfumrPhy8df9V/jnO5w6WwleZwxL25SvbXgMN3iCv1iG2mdD8s+XB+v
RjvZtrnjadO5YjRJsqtd5QPK+1Z58mfRzf1z59H7/pJ18b8a7GSBQAHFMyBksGin7/uNuUP+Sd3x
H1SOP/ysX410smmLqYGCDmwYnzUdv17siRolzsWhSdZLqcIt1ZnV8dG5BK0GMbko4xksn+xXeSNV
hQwRzYVsm3/jVtBA75qDOVuMTiMbh5tx5tP+YD3SimlyxNFfTuvQ6XrUO4T/Jl9bx3VnWvU+akX2
4y4Hh1j099Wo3cDzHy/mfjyTin2wN4NNVzkYkYmIL13yr7/zzkzHQKHI7FbiXYKlRFdf17F25oGe
G+RkegMOgMbcSVSMi9JpTOVzJXYodMz6zDgf7cjMhkiMF6cCWzr5AkBnG0NQwFFYS24qpzqAkMg1
nFX8E9ausJtvf78nn0a3SAgUFUopfFN8Bgl0324kRSCl6rRWwdriG2I7B3OGze9HeMkwXu/66xAs
RC6/SJUN/TTEXCC+GFGIgfU8NfQZFWLr1M1EYyZtSTU3GbVIy2h3oeNjEHeqU4qxqxY53QGgTpTI
Fxd9IyU0R8Sxn8UZQaoy+1ZBgzb9ymY6HFuZGyAoZunavGDB33byUPcaFMJCCeaPFiD8C/cmqAXb
7DQnrLBXEwSZRni9uTfQSyGHSw/L3KobRJv7stYhyps/tZHGGDqNFppExV+6roBxSW57MGu5EnmS
gFA5iwJUgeEPLVVvICR3njHjLL+IWyUpR1dfjK0yoZILAgOkU+f//rm+S9dfnuvahEclka/utGba
q7IgQoBcU0t538lujIkqrU1rfd/4mu8kr3Kq49mSxOlm9jIqJgB44UgmzdYnCybRlCHER4q3CVHP
aaxAv5kmS9v2cnbdZB1NVpNgGxUPe24kvne9/EZT7p2hd3hZ6De/fwbvV6/G6WdA0uWm8/1NDhLO
VlzWC1xsy7w6vJkl+Uxh+uWG5O3qfTPE6QXOEiqFWA4MoeO7wrWfh927Zyqjsz5hUKZnvpZ3BQPK
7Cq3DIZE3Yfc4jRfB4JjGkLCfhZFKlaXzREBkKPLfmBwn6qXDn42D4k87Oilwf0tc6f5tgGNYPQd
KgmhpuBZ2ZClgKOLN/TlRQcgbGc2+9Pj5eUn8iG/3IOIrIW3e4ZC71c2xPzEQLrRObxW45J6L2bH
37/c0033ZJjT2GPo41CoBDZdA3AOjf1aJPiwhu5/P4p0ZjbGyZZrKKVK7906m6O5MXy63x1ADlv5
vvMcXG0c8Zvlnrss/2BqrCo6Dsi6QUifbomxHg/lQEuCa4zhQa1opdOFbQ2g/MybWj/Gk8W7ZvYQ
UkgpaMU8qY13oDWHrLNE1woHX2nkH9aqT++xJcAcTrzBtf7MpvTBw2RATTHoO1irMycD1pGYo+5Y
CaQwmem3qeyswvNGLa/1XHF//+bOjXWyDPtR6Sy1Erj/k+8rEBzltEftAtltOHcqyx8+xn/P6jRP
QimhF3rJrNQboJiIQvOHeKMR2WOccP7KeF1wpy8NfR1FXwIAlaf59vPqlNTUkJNTCqWSBh9sa+6i
R2GT+6iovv3+EX60u60msv8ea33GrzLAuMrFqcgYK9mRJd2sWZKyibbFDYYEZ9biB3u1hpabejnq
WlM8jTSsIKNRS00kVym6o2BIMKnOJrQfLYnXY5wsv0yaC30UGKPf9x5VNLff0IeyMbzGMzbWHmas
B3D/3BFxbmYnC1Eahr5bNEYd/MVf1duZb17rNE+MrrWv/fkwPZ95bR9913/Nk6Pv7WtTDAmnWJ0R
U4QspS3+Cg/Kdurs8KjRjvJF4xWa2+VY3lnX4jmL8d8/Y9QDb8cOM3kQdNhk1M67nfCkPa2tvLfD
fnRVP9mqh+5o4fr6dG75fLRlvp7y+o2+WqlcV3RSWXGZOMo3cvNlyJ/Cc07XL/WV0y8PxhOQJ0AJ
hMMnU6PfUymHgjFaL9i0dnVX3qbb5aLf4F6zbV3uExNbeTQPyf4/6GjiuKMN5q/BTyaInCgxxprB
s938OLRbgy+/28YX8mc4NsvXaYPF97mV++G7fDXmGuy9eqjVohh0qjNmclE+4iPuY3Ce3QmXmFbu
4+fsUfHAdxq2cv2frF8NNC0aewrrpxfhodwmNc4564MWnfYWJ7z+pr4xf66xVeetlvFjh1uO++8e
lf9y4c+LzwUL4u+FP3c/8+L3wnL++B+6H5zBuLnkvh1QKUGIyFv/Q/cjfeJGlXZIjjqumsnW/tL9
GJ8UmsNwtIAwhkf4Khb6U1iuflpvLviXZP4iF//6/4czTOjOonvzFSoWQ+BloZNicDKdbG5xMCVj
UEMNllV1kaXNhFx30fwF3YFyaWhBDcMsyLHiigcL0x5jokH4+9j0NYTwTI04kS2wwXcleFq98PN8
Bq1j1vkIInUOaWVPwy5Z6Lxs5CgH92r1d2G1ujOFS4Gqux71IdlHY9NEqE+L/M5alB4OZjKGAPkq
gGiIaSzliQbzrHFCKA2CrTTQguw8RDDoiPkgfgEKNE4XabjInatPuRpielkqkNMSoTq0ukysHqtx
pENeqZTnJpnybVs1mWJXhaVjLi6AZG94OpAQQcw4S6QqCDMQ5P+ss3a5B77ZxHt4a3JwoSIZgRBZ
BKTMBbUQauD0Qlf+oI5J5chGbz0uspHeBdgiPZRROXxBUQBxS4hS1TbMVMH6ayymR3OSxhaYmVFQ
Is2L4NhWQfXNgor6COAUZFAL0ebRLFLZQJitcqmO8QDpRwg1w0+GfoHCpma0d1QvjoWTps6zLyqp
hCU77d3xJu9Xh0MEvrgdFqvxIWidvH/IX1wRjReHxCk0A9Oec0tDX27mbhFaCPebFzvFLC3NyC2H
WrvVVr9FoIlYL5arCyMeWgt5D0vFQpIQ7Sq5tW7MPJq/9+oMBhQOXjGD8m+K0sbTDHx0Y+AW9BmN
FgYNCSJ3mPsxPSRbSyhDHrQhhdFDG0RVsKsHsZwayLtsWfD2+KfHKMutbFMPEQ8lFXq4pHxpwtOs
zEPthl3fKHY7NTrN8hWIJyGHhQq4oHwUEzY8VR/mZ1ORop/QBAGKzJWJdEoQwq/KKC+Pcox/McTU
OpuUS60QKmMFB6CFDBuiKpvnjBy4LpUM4f0LOkAwxLLAYkE3x31ehdpjs3IGurhXAxcwAfiBoM5E
mW6R0toFSQOgQFaq8lhNXYQSmqeqXLSpxtemGlNl2YkclJdtn1qohkVAov3QxSICUL4Mo2rlBqA/
dIRYloB/8ogxv7BoyrdFgHD8JKGxHvMMYz4tDCy8VwKKKxHCjO9Qh4PiYLbaeCWN7D87I4oRfxig
YUHjowTb0ILGa1j0RdUcZOXS/EOpsqm2yyyd5uMIHDJyq6m1roNcUCpXr9jEdlGnN8peTScr8liu
4tOUydJzRLYYOVVRUSwC4I3FjdTg/yDWSFr1IuZ1IlPRNlk5Fr9ENdGv4iiwLA/uSXmkY9S6Gwa4
d066YDDuxssChFldAri4YlSlz9ooFD+4prGiPTUvGXsHxHV4hY643NmlPn3tUQXTAQ2Pq96oY43b
rDzg1euN2A+Hl0Eh55WnY3eyrbMU84gMOdxPuPKrNYK6lNWy7wohbOxJx0fNLij+h09Gn9f1Vim1
UnELMjdrC2ZvhASgV0sLM2Ja1IjGkAh9+WUYGE1r+TWmRvIfheX/8tNzpezrHHJ/f3p++Vokf3t6
/vnH/3V6qhaOUDK9DibHk4FhHMfXv05P1fi0VsQUSwa4D7ZqrTT8CelHGqvStWWsBJMTRyjtk0Zd
1PwPT8+X+tub05PLJzikIkaNa4fEKaU/5e44i0kgPQTcyMEqvS+28TjSh5WWxrIfy777khXlPG/0
tNBFipNYxUVZmt2yo3KWWQgi4J6ViVh5ddSVt4FcDZ61UhUgK8YBCoIEDxGnEC2Rw0dInpc+6uhB
nbVZ45ydoNelaPMWh81FwYwH3q9kp9ncezr7ioEiTZk36O0SroWHpeZCtZmsVW1f4cyuWU17WWtF
DaaiItPw2nY0noOJAMIBb2KIbs3Xxlcbp9+aXgGlyIFcTj5HbIAsVQx6c2uENVAH3BT7ji+vmy7U
QNO/4HY7/2jktLgozH50g0gUoNElfC8LPnh2pIndIx2oUrRJsPE8TOBNoXoi8aXZKpWyS9PMVIBo
Vldne6FJ+xYY+NxMfpGrfb4P83kYYRHCe2MzqC0cF8OodEcFgyN/CA2NElYqmF/wOV4erDiAeg9E
xGt5LPcKk3Fxj8azs27l6RjGSvS1T+Tmc66suOxsBdKDbFCOiqrArDCGNp6o8RXFVTEq0b7S84JG
UmSTmGL1CwGO2WUY3FHhTtqo8IIIRLsZAdbjPky1hS4tN+lUthuhS3SQJVMk7GTEYXvEd7nfKUK3
t7JmuBaqQeUo6AtoY+KCAeJiDs8zumRjozf4HuZjbumu0EbiwTTm9KF+IWsP+rjAQIllypa1no+4
TkelaUcp34ut9FUwOUQ63RXuR/KPRRKr61ECm48ilF7YAgras5zWI96L1bRFWyfexCkPwcgE8zEm
QpXtvOWIj5G4fglZsZE9tAGd83jocdck5JjzuNgkLOUWzElyB6YEa2ohG5UUn4Uyjbeo7VDJqcIq
ss0TNZbttFI6hfIuMmpWqxkUHiNW0P27Iq1s2EPihYjnp5PkQx/57axYX9Fw1jeRDkEW56IefKOR
hT8zUQLiKljfiPJuB87Xu5oW2QuY7GXu1FUCyhAvngCpobJEvVPNJussM/BZs1u9EQCwKvP0qNGQ
g24m1PjFgaJrtwSrtIUVXS39kLS68lCcNZtRXeprmoaWyM6COLvswrAcnSBa9NslntJb6ivhrm87
/Zs0jpgcmNaSgx5sYG3HZd7avcwWQAfOvGxaObJ2TcNKv1zGBP8podLjraC1PTlwG5EMJvgY7soO
m3B007K5t8a2rz1zQCK+E4Ww+NLPiN+7mbNrKyzqmMJKWsQLow2rlMggS5/p8lE+8/wSDFT6dCd2
ZW35Lxv2f/nR9JLYUWb4+6Ppomx+tt3fHk5//gV/pHbiJ3b/tbhGmCKSi/FX/3E46aR21JuhKJoG
Gob12PrzcFI/ke7JOv0mpOTIRfhDf6Z28iddo7eZXm6UMmsL6v8ntaN2eZra0azLr1oNacg/Jf2k
xqENBVaxcikTvi3RbjTTcDc1Md+Wbk3ml0LvTXADdPXMpBb7UGnj+9kSqFxrGi4MCMFtKAKdWyv4
GBi9rm4LrS28Sc65wEeqfavrOv70AzDWMJU6BwMHyRUiJd32QYUUOtWSCwT+QW0X49ABw2oqUsYp
AznT1iizES7nztQshXirFXJ9PWmhGlyklhQjsraUbIIOigWBA3A/q/ZxkFdf1UiSxgul6tRD3ksc
cdo03oLrGQ+dGSff2kmlfNuNYe8NXQXeypT4ZsDtRhctYdpVUhc1OUyqXpgIhZ6mNi/vTXUEcph2
EXytXLAnrMw24LlFjD0Mo7roKw3tTjBml/wP9QDktKN6EolY0EbxeAiVBkR/IJfjRVQXEiynRPDl
IYZbO6Xpsyjk/WWedcl2UaLclxpB286KbqTOzL0djoxaoGM6M2K5m2L2cWtJc7krM7m2lzJq/K4o
ZL8hhfJxiSd0RYW8F4NGhnWgA92arTTehwC6v4BDG92U49RO9Ig6lpBM23H1X2smUiX66QlwO11Z
9+awbRzRmsNL+EOD3ytdtykRdH/XJDncKEIeXrN919dxBA85QSz+HTl6n2I+2GJME6cctRF+LlLd
5o8YQ5I9J6vdxDSEKGQTtj27qLVfTdka26isDZaC3LoygC7MAktIEYI5QD0bTPk4ZGn0HWdZesm5
nQm8ppumG15a8DOUu3xPv5npSlytbaYCIkY6hm2xEiTKyyhJpBl3x4LpSKBjcY9MIU0g3xP3Uzb9
oFmcRtiyxnHIUECPSWZa6wCIamnfNr30BUOT8FpXQhqB6S9wsYPLH5MGN6KeCsUxbUJtpdxJVzB5
uCmKKEg4Kudo6VRJD23DtDDwKbX+qCrs2bYp9Om0XcnKR5jG+PL2ZnhV4E+C262cj5uljvTRNqmB
umOSm+bBiLTFV4Vh2WoqNQ1bnYAMgytRu2tTUmmvxVQEsxOdE9mWk2p+Uqp0PiZVFR3jfA6/DXXG
9a+i69jkDItH6KdtJkErd6rc8PIoONlVNvKKtB4/ilS0SMlL4ryHQbMsnOfK/DiIATgOLWpqlUMs
GXc4L4q+ItXLt7Wr5ClsheFZ6wZKNWpcupYupPdBUy/X2F47lanqhj2KQecDDZu+F8Yy3gRjOVeY
ynQyDlTL8AwFpXzKW9wX+ILNA/myybxqGYPvnljF5ZOIvtPBpR4zsxCcJFqUbxqzK90SnBxkh4KQ
iUgQVzSxj8qnHsMOk02I6qmNPVQ+bmVqx6m35BgJaQEIqBb11AOqDNgq1WRMGf5XOjWEkKv8u6BK
EuKAZJIuBr6mK3Xpoq8tWmUKEam0zFszH5Pab6GDP2d5nEeu2aR65I1g/8YtXh6QeEXcOrlGlrA7
D7ryR7JEwGiCEKtyJ01MaBVw8ZobyWzHzFGWLAkdQRL6xzDR+sSOyBDYGzMLU6Y4oGuAbQzHbVGq
K78sg77axHODz0bKL28Jg2eqwCQ4DQs8LmfqXjNbmFjK06UhJtpl12UwZdrBan7hgUE8nlS5ZQct
BjMJ+ECPckt3td543rAvVNvGSvNjp4Qgbker2i4yXzBPUZB9YcH8s+PadN8tOb5M2J/km65Oqmt2
CAPc/YI1UV3k8WEQhs4xh2HeiNOw4D0qSb66mpY0sSV7zZxJRzkchUOtWPONHEga5kJIvOzelDEN
62trE87UO1II1ldZ2up882KBsXSJc08cVvdYPecPi17qOwjY2C/GKX7eVaD+ELl3vOhaKfanqRVv
xdYaPNbZvFUT4Ae1lo++QS+IT0luBuExikdLXbRjVpv5Pht0AjitlA/cM8iHIhuIzOs838tLlz8q
cvOAXaVUOkIY1z8EfEhvq5hzhupPgjt7XkpPVdyqe4kKlxu01nyhY8vwSzJ7wRnHio9WlarHMFJx
U49T1YtaWbdzqmj7tquoBpbxkD5VBgao08DTE6MUdg8sDF/TSwnHmoFeSbNod9rEdbvR9vo+lSMl
QFAjK0S0iI4So6u9ZlJ4XzgJBgTPUpXttFTu9sCBwstFSgd/KCr+MajTh3aoB/5yTfezCq6KaSzK
LhlH/kvFHcdKIpo/K6vciaDOfUUMsaZKLLAuet+BZWyWTa4OAAF7BfC1Cd7iSgzyaBPi1822Dubh
Jgu70GPRV78Kikj7PNfjRzwgACMAVjUxDe8TVAHj8n0Vt2wMQMuBO5sDWAowJCE7+Si4DZlnBD0+
QoRR50oOkwnj1mOF9RJ+TB0OdP2EuUCEU9JzH0COx1RAfBop9z2HecQpQ4XLFtcKU6Yigbcbycj2
7MrZfh410p0W1l2N7RDzLIj5M6KbXrsbSPC+/veHwCtHljIF9RLiVWMthHDx9/fRsAej6n/+d/nZ
fPsa/13F5sO/8o/ijfmJaHYl5+oaLdYvos8/4mPtE+U3lZ471B4nxRsqPpRuXt9v/Ds+1j8h55Tp
+qWahk4LGtqfRjfX/yrK4JHzt1ADpJIn8TGlIe5u6SWjoVGlnfjk6l+F+r/gCYTdM+WlHzmuRrcV
eI9yP+S4Z2lzjdstiRuF+zHpj0qKWeeCWZnlcqhTd+mtEqGIItTpHa6+EjlwgrGp20dyETnEMOJ3
q9HkgTLDIn7JuzTeRS8ptb5m1xFZrzuvGTeR7rQNUKoDk4mK5zGNe8MumzTyFEWorond5B/lmsNL
jUnlpsEe44XhSZpf9/L4M3lJ/vuXQgCh8DhD4F3w/CtGPe/Rf4gGNF7uX/1aWio23rWukHPtcykH
FU7hGfHnRY2Q4j7MxpRQBx5u08cLFFvNvOqmufXMpk6+yCsKde7T2I3mSHPVVJw4t+PIZdMW3SKI
sUpu8AHHz0S8ReXS7sSoJDjLA6Hft+o0FI42EgbbVVNhpgOYixIqesOLeVr0XatgjKHmlKX5BfPg
R9jZYrqqlJLdNwB+bDyBNAOXgGa+TEbTDPEMM/QHtcPXwZkTzcQjhhqNrZW9dU3xA8u2AMiRiL/a
rqz05J5+1oaODi3RfiYz9X9OLEO3qRsRIY6pjqOOVkcmx3+nXOnzpDvWFNVfLIRPGORElKi3XSBQ
Q9dgKQz2aOGVYGvr5ZVXNjTl8fOza9zrwAgP/GlpWyl4uLj8ueRuXS3gSid4mcYkuZVKxb6bAnbF
aOy0u6Kq49CLA4kdVDP7rPWHpM4fS1mMsbdssLehWzSOarojAX/d9b0CmoWoPyb4HKvhoa1x+55m
Ob6P9MRqsZ6hLG7jGoprUNVCD/bSUgXEKcCUmt3ISBZEuuokH3ruqGCnmal433bBvB/1ebyUmxG+
EHTQnlwoKHvOz6G6ldSMriacqD/ndEK7YRv0LpUirDIiLNj1JLCMtWDI/U4+punDMMRxSTsdLxHU
r4U3SD1JUmXHiSATaBoDSD12fWxpRiaCKaaV36aUX0qH8Gli5TYTnjhSDJCfRuCN3pkgY1IxP4w4
yB/rXA92+KhFkR1k+IQM9CVeFYUwbmpCnR1jYJiHs8VWUMGa4eIouIOVi16s6vplrvWln4ukqTbV
r45QD6IcDDcR5FwVFpndCx1HsByYmKLGBVAfUx6s27QJ1KtIy6oDQFbimN6cnbTOuJKKw/5B6XXt
XpuaHEFyDxmvjOBgx/lY7zNJHq6wO21wmB6ay7gIc2qFSsbfPSuUFWHIHls+UT9Sq9wlh1SeTRkq
Xk9P+Z6a6GoInPTG13acrIdebOXYpnym7CDQdftmaMIrudOl3UwT4/WcWF8rtRhMm5xROGgkkp+t
Nq+3gyhgX6EaGRxlcsqO+y0V65wEV7+LYTKjA5aL0mdFLNJDFg/9TWbFvzSlUL+JamNe13U32dwB
Bo9qFvJ/I//qqDguw5faiLO9lS6iRBrRxLijmM3VjPpx1ylyvLOSMT3ms0FtGuQrDcPitaiKyv+R
dybLcSPZmn6Va7WHzB0zzLoWjRg5BGdRIjcwiqIwOebJgae/HyKHylJVdncu+5bVolKppChGBNzP
+UfW8G6+xddB8VrSgfFJUdqvUDRtKFELPyvIGUIc0/5jmYh2VEXhkx0XswAPxUB5C/fCYIfuaDk/
pLOkr0Yh67vRcJz0wqVbiFDGiKKqkXVw3jH1Fh3Ltju2R9dZ5luKlim4dLMeGHGZqu7Vcwpyv5qi
ovROa5tem6YFGhVdQpacsozkbkim5lrE2nsmUa/+mnVMlFS9tPltQzKc2FNjanSnMVoLkFxk1f7O
L9w6OSzekrun2iK8eBPz90v3Nclw2U55Q1yGVNo5N4ht9c6j0GkXk/go14gzulPCLvbcW8L3Fm/f
BTbJeUy+RCZ4mqqvUJHN+E1MHv+YtJ6l9hnFJg+Eo1dHi5pdI6y9yE05RWncu80HobIL0Y79D6Ne
YhdguKvFpo6pY+cQq+MrP3cCHqEqa4gOV7Bbjr8sFU3BnrwUZaL5vLUi+Chn2X4QKVjsyCwuL4Y2
Kd+XpE6pdiV9gXHNtVMqXKfBO/ml1t+CKig+F0GZ3Sx83l6BwfIfU9rNfhhnXfOYKj/BsW41Qx8a
ZlLJy2ZGsBZ2nA+fg9IRt4MoKC3ORm1tSW/O1phqK2lo7S4sktjncTgZWpXfzEmDL49iGnbkvAxf
StwztxZD+LFXkiDBIavFlRlnMiUaMo4fE8Ooo1+Ukf/zsdCzU/PPp7//3X5/+5aqP0m3BQo9f/3v
o15gwn95Eqc+cWkmgpXfeTowUHQlNuI1Um4Zsn5DQoNPCFdXFkTghzDt1TT2GxIKuYePgbIFMFLm
R/QvP012/8dJ7yzi/JmmI8PF4m/sY7j/OZujkVlqjaNWO6OOM47dBFKEXpfBbk65DLK9WqmffiWB
6C3yPushQ2t95ogELN0azzg+FLojyDFJKvcmreSMdLPEL9Ea7PA2xzq9AmgiKITxrSstGj96QHVT
AlSUrZ1dOIY13mgbNic0GEoOhPfktyoJlIS4o2spCsjyQWSQOsTgWX4bEn4ee5vUyPMfhWk2t4hP
5s2QV9FN2avkC6iA8T0aKv8hXXIO99FUzG6tV+y5pHF8VLUgp1yOFAqBCPa3AapaztfIdNJwmUw0
BKkxunQ6qVFetH0uSyLxBUNtoWZ58OJJXpmd3VyXqDUuiZsYrugMBJcsxeA9V5ljPOTO0t1XMw1T
B78vuh8VOvXrDkjqrtU9QffZlJwAzgdj32lCa1VX1K+0abZ7hMzj0YuS4hI3UfJ5VkN+lAkjs85N
8ZznQfq1WFK+WGTiC9Gf84nd9yLT48mmlPWxThJKuiEMZRCiqjG/6KJY9iTh1uQhTslHl1E7HoKV
NI+6JlCQMJQE5HAxa656FewN8nG/yPVnVzbzcyhNKXCYelxag7M4WyoZ523TT/5FMbUmCQFtTbC+
iJP3zqcwYBPkI1MUTmo7zM2OK7/x/P5Zp6NJVRVdzuOGskK+o9vr7MDs7h4tGtcAs92SaVjZNN2F
raUbcaDC3HhqKiPeGmhw7ty5tU/ZpNXBCwbzEjUW9wlD98bJa+ZtJzDIoKU4kW0k9V+yqqGilHSf
fV7E1s6fluoKZ7sIG2m21OrqGe0GwFSzyelfvGwGRsPNXBZW6lMQwBJBgWrGyLIZ/da4W4s73hPL
I8uJF+ouHql6MxfZ71QsxEkUKf5ALYqLYYjSi9JJ6eAmoPJ6DppvicuKA3qs98GiX/iU+GE91uWx
WQgkYb6dfxTdFAjgG6u9HauCz+XsGvGJJFsKE1x/mS7oH/ZOK9ZGc/0SvQ1dMt8mWUwNAHfzrepK
2o6JRX5KxDBt7MJlgPGoSHsybc1OkpwnSa9RHtDwOl+mdcas6ZznTmNYZ1Ai45lHC3S0n9PzlJrG
GRNrwFhEQgRj7ARMBwvP2w+i10Ez2uPOzoR9VwR0P9hS5gYxMF6wUQjJsM+SIzwzj3Ne1L0YGWx7
+jBk1s/xBlhREohlxv0XNUiPsNtaiHiHj495vDrP5vF5Tp/Wkd2u4kJtJy78eMunqXlOTFjFx6mu
zKegIY3an5e23FbExxIYmwbqGRulIh9UGSwNCxUsdKAPoHjKNdqvEDn9JSIdd8tim334deQ8xZkS
B9Ic/WcjNdksh/N6oqqY8bmtXHVnR7V3bxH4PG/jYHocz6uNfV5zkqJi5UEdlOaHUc3dtZOC20Jh
N6++mIvviOezD6Kj1j7S8yaVElfrYvcCX0Vt4HygbWTrAqbJnpZ1FfMpSTll63pmr4uaQesBwkIX
JmKcYiB29h/3s2Eq9juZJPPN1IxkzgzSKrwww+zA22pW6sFaV0Qa9NgW23Vx1OsKyYIvrwM377fV
ecOM6pZt06Jp5ocjpzJDjLbuo17SdBf2uqRqIaJd6sf2Pl332EqMFEykxNnqdcvF7AzttW6+HHRY
SZOcEovKiHa1q6yt1LXcTByym8EU4tZfzPwkXHu59VcuXyVO+SZXkt9PnYiqlzPzL8fuEK1ygB6F
EqX09DM7Ax6iVd99260CAsBStcnPqoLurDCoVrEBsVzJpbsKEP4TACwPpZnt8j/ktMQy+Mj//3yE
eURfk/zXVVK1b92fkLoEqfzrn/jLUOOKT0Ro+MTzYKP00Pf8Lj5ynE9gUMiLoFNosj3rc3+bapxP
xFPwReh9z4PQH/hd8cmBEIYrxgWCoAkj0l+Yakz/ZycE2idiKSybSMc1A+xnZ1iv2GOCiDzjPi/I
Om/KqupuFnNkHtCyM+7LYJwusyqtumNVz+pxccwswNrW968VJIY+tCaanDB10py8MunmlGzGWYbk
cTazflPJxGgvSaFmVwZicdbSUTKEl8ZbvtVLZX6phySrjlmlBiuEx7Evl4gEa3ay5XVKM2cJwWXc
OKzztjn51ZyVoWHnWBXZY1l2oineckJGzV5HvaF2qgziPfJD6g5pY7IBivC4NjTdqr7dCbOhRDKP
7cQm2L02nxJdyGprRRQt+jKa1daRhNdu5raLuisdR7n+bHLEkTA+TNlHzhl2yoEt9l6D/5YfBHf1
pihAQB5G2Q7ZfloaTQxzy5G4maMlSw7FEhXC53uqpU+3sa3GimzozChu4r4z0oHi45qeoMAS9EAT
n718Xnq/dsIg99D6DmXbPaPRafyNR5ZY/Mo8PahNE0SzSdIeofItPVXp1iX2z7isfCAMw4V+307B
EI8cVjYr4X7xcm+6YD9GszRzOSaIuHzjorcFIpWkE22+CyKAEU6TiS25TExxgzM8uJxRf5WbBbFy
RjNsreR3oieUjfxxHC/cehztMOmt7HKpJ6LjqxKOPZTukL9LI8msG35tPS9cmHdciu1HY8fV2jBv
qzdfjva3UZgcmEFlmQsVLQYMaebJ/mF0Xb1P05l9EH5LRruZxeCR3ul2CNVYsn3l5nJwY94+ldBf
tGtj4r3DlFSZ27lAfNNmFtUGs45o8FqiRL6hu5xZZR0qxkyBcjis5s695v1vH7sg4+/MsNu+zG4O
g0Ql1Xdbxtxzpme8R61Qkr+Gb7z7y+C/0r0QXCRuu+hNmcj6qYsh0Y5E6gsrbLOZWOURTHcfJGaz
z+tZXsWMsaCXNWqNkIj1Dj+oWTT9paucAD6yqEk/shKz341B7e8qq6UkJ5opzz6KhvD2pM6IAUj8
rNr7Xus0PJ16uDPg8xjAFZynMnr0tkGPO/FqHFkHrsn0RXA1eRFFlA5qsCVkZUef60YqjzedHDA4
24s2d4PsPe+CjHuXJJphwvNcuaNd8iHkzSC0vogVdRHe8NoaxvDNlVq+O3Y3jYSHG02x1RGZcvwF
2442uXzKb6MgDy48r4iOZeY780nrrGsviWxQ8/VIg6m3qW2HeqhC2qTvUHvGcSHX2l6Esjl9QJDh
QBq2uh7HKYi3dBLIZ8XTkaPRsyLYHhBXZ3jRVTQ+lFMkzPu08po63SyzSOUbOhTqb5lS0Yf4Z3tB
drYa+KkMEMydLQgyTufr3mst5oWuCVZJQlILWdKSNvfxYazsdtwILTTatsBGnJXWrm98X6ZGHzS8
mDhSUy77x0QTX87H0406mrCWuS7UQfaoKcJBGXV2TB2nmx6CanTMZ6OSygPw9bsTQLwYtlNEbfWz
hydAXMYytoKG0mxkaN/ayTU3cpTjdDG6Qal2VSGHajcw+Kh3z2lE93nlDezqEJRIHzJdO3dL0RHh
7vP3oHgnjxri6q0VGc5jakdMs0P4nyK5lEWoSOV6qZ2gmU9O6RkBp3GvfIHnnk8GhycVWTdB4jfy
uUBEvTOtruvuh7xDfjHmmvgzw8lG5+AXQUeRFTQNPnqYcucRccCAnj9FKNQB3nvxW48Ip71wkypL
vhVe1lf/ASOHC1FlBmATfz5mHN+Kt+9/Ml/8/uW/AiXQW2TIkGhL5h8g5z8BJfxrssd8clJXyIPB
4R8zBZMGcR+UU5Itfs5Q/g0psT8hF2MWAV/BkgIx9pdmin81xHuuA8lG1AAyDgQNP3Fi2A3MOlh8
yFzhUnMjgMu/ZKsOg/1RqrX6DPmomiesBmYQlUhsXf9ZF1x/RyNfKWkneJmDNHl35ygi07811WUq
zf6Wdgq5H4mZeMp46p4dqGs6NLpOfLHaHNODovDnK5UC8Z2J/JmuviYO7pbBpE1m1MHR6w3GkAyE
/rPSVYFlLx2fUrUahOQ8WrfC02a6w7ZQazZXup03DAzyi1k2PFJlCznuJMHl2vzz0C1+xjWNSOYr
4WhcnosNb7aph768b3Nd3iPLZAHRsRUvu8HvS+hre86vq7UorWALSbYazQd2uoAKyl2f9fnj6I/l
PYtMT/Fe6T4gHYuPI4Lcg6yWwTrawmT7kxR4X9Y5Gf7bfiXt6VVzb8y+gZ+gk/7oNcT6UbQGO5gF
KUseGRldsivFaF/NBoKrGHx1p9AolPvUrsvnHlul3AeCEEl6hqzqJHXS31M3kqJgFab6EbiO/UxX
2ng9eCXtd7TPQV74irVt61r56IVFO7gfTqdquTMS3E8bt0igB/NxMr821NHrLSomWksysUTwgk4y
73Mp6cCr4rh/9RG7Lpd+BLoqCfK9ymPtVHsUuOhNR7frrsghmT5mP4IyI2YZyFeuUlXmiLp78HuX
a4gDn/gh+M0OMGpwGjO0u7ZmGPGGamGgaZu7FmbpwSwQtvlUUJBK4HU4wxG93pVFJ3vSSTo/Wl1h
1kvFwGnjMWoRpkkVjU+1n0w0WjXCNcLFiblxffzejzrpYhEiga9utDt77x19chtc+6AtSuXuxQQS
dDnEXoUjqSrcQ1FVCH2CdZ9WghIkqjHsna0beu8CQ42fJ1pavs5yolaEZTbtw6CY5Pdp0vzjIAjh
2mpTBXcZ790qxiovSo9SxpRGTh2iqrGmndBOnm5KIlq+J06tn1s+kh96Qv68r7zMe89sjW9TA9Q8
AZwmFwOlcShOsuYua5V8JuAdPEwps7tK+8ih/NNakEGMVd798IcydbjHprSkBSiT1yZ3DpK+Ll4u
GTb6H/YAerLJ/cx9M+sK3Rm+WGa6tKrGhykntRmN4ip0ouHKxwJgj8OO3zej47RKo4AuimY/FtIx
9hr5DBl5q5AqEJozoneW/HPGezcfc3fBcuSs2qvWyQYgSfRYJnRxSiFS5Dw0pL6d0mlBxVydFVyI
HmsLsWLrfZY1ssV5FXvJs+6rPGvACsMuvjUmopf/gMVY8NFeLSiuR6YdquRVV/znN9bVR1u8lV3y
lvxbeN/7d3/a70j/et0EpECZ7Jxg9L8j/etSvF4f7KImmUp/dOQ4n1hf2ZM9AvXIz7FZZX+7wKxP
qP9Wpv/cOkze4l+5wJBu/CTq+Pll+MlkTYG5IythzVu9pECIycLsnIohvdIIiedwTifxWksx3C+R
wnZJRuYF6KB502ljxvntpNah9+L0Kaq74SGmVeHWQKLoUFDH1VX61ZiGnZ15N8zT7bLJokXSSVux
4m7abOiuK1FJdzOAue9zR7gDl49j3Xm9TS4z0zK3wCSUHR3swiu30STygbG9roPbyBi7+rrpnKXY
jlafFpDSjO/Y/gbX3fttWl4Zk7LvZ69prpZA269Ju7TtzgpadL8wswSpB6QhfZlIanRoSqVsy8KT
u69rQQCJQqcKSjyAZcdd9RqJKfrIrU6gi3Ri/34utReg8i3nhFyberVxRm78Hmm8J6ETd/0tviHK
b4uSiPhWL3coQZAksBqzrJRZPX3mwY+pWJny5lRl8fLIvWYmbKDd/JIBsXqbmVVyq8rm3eLVuRrJ
Ejpi2jHvS0ZopBB23mcbtGMYNAsMid+7s8jRyAfnxpfxfEM3YXKtZbxgdzxLI0UVQBrwVkTYbyZk
3Zu4L6b64CtNbx4LKJVZfcpp4orYe49/kWCmqxwzWpWZ5lmk2batkdL1S2XaplA+Z58/ze7bxLdB
eY5k+r1aF9lqWF+SIDVpwvL7etdpuIlcAXJsEImSxI1olNrM88mb1EZ3laGffB3NtqCgAJ/zbVkX
8RF5b3Ih6yhjcFnGhwwZOaXZ5zO+W497FZj6mQes+i7Pt0Fwvhmy8y3hBa26iBNRXqTrJZJXg/8y
RiMlYEWduwdqErny/HxsNyvWOUDjcmavCylyBNw+5X5QMrhWLlyT7NH/bqQROVdNb7A5C6K1Qt2g
EtxUTW20YdN0+ch9aLWvljHxCRgaoYtQeEv5pCam0NDzhvoHCiH9VUG4fMmXrL8hmwt4Xs6IAEfq
tu9HncNtVIvhHVMvkbfQWFbNdTindwx3aq8QIWzjEvQkmTwmyZL6bz6Cbn2N+te9FgqtqOxQljqq
M05lKjPEogG0cF0a8mup2+52cQx98Aq7RwdImyQuHxixqOynx24q4s3kiemQg9Ie+8QkwckHN8Zj
lNn2fQfWLULMzv181cQzH3uFCfHNWUqrRcPomGzzPtJj9M7F2IVdZdhX+WBTmEL2M0y1mNtoP3ut
sbUQAz3Pq02RsNIkHigi9HjR2bUCcWAa6F/SzPYQJDkFpe0ogKZDuaSuiz5qsA2UPPRBHshFs967
WTUZLYjuvGtTRAZ0BCMGgLnDETyOLyU+oAvy7HoRxgnQkVH11LqVdr6gTBHeZdaMai+zAPTJ1JhS
4HlyElIAZd5p1UK54lXVdpalOhmFM9/FSV1uh17l3waBWNYejfgKoN99Jg2AH75gtGRyi2gKx69/
krFbXZUmIqmw5aE6wqcmt4T+xl+yqK5fZlPkB9dqKHDGHpsckaOpTZdX/eecJ/MZ76/3yAHhPDZq
9O+1KdMWOUfJYcqeYd0qMydYN6MsbW5jhAFjVuxcBhLCMFADoqIJxG7iTDx4k+sfXFONp2qO0s8Z
D/tTBDaOYi5N05MdZS69ZIPacb7xSA+VzI8FHo2NKxvnps6D7rPOU3df2rxWAbaPK3+VjYZomWnC
80b93YrNeJ/iwQ/rQTTPMlVq55hu+VBB+t36SSk2dlwvew0rwsHhvTQYb6gHT80y1EMpj2llTe/9
qFoJOpV0t55BXCOKKnrYU8PXj5lpqSvXW7yDX5nFDERitcZmNmZxQ50oUTZOluyWBnX3nrRjAwOf
Xy3IhzMcc9ss6lsayaamRENOCEBF0TIjZ91xIlA8HRJ87aCYS9r7nITpo7LaaS+acbxu0gTEMBLd
Dvg2OfE8eg9Obym1Ic8RzkZYg2HT4Tkn+YvObffBGWLjqrRd7UGR5mSwiCW/5GFoDjH9p7c9VRMc
FPTHF5v/+dOXG1AO4BKd8X+buP7ttPX7V/8yYTnoIvCyB0xxge3CcDDJ/aKlcFbv2KqyAPg/j15/
gAjkJ3Ilaebx1qAzvGXMPb9OWKb7CX3rymIEZFasAWV/acL6F8+zZXoUMRBvxrRHgPI6aP4xxsYC
1dD5oKhlJ9RgejSWtnqN5yKvtooSh4dYt+U3TCER9OTYbS1Tl9Fm6hN0s3lnsOEOTjJ99Whxr0Kj
TLz32Z4ScRiTCmORCbzwRs8mo5WSaS2vxVzZFAb4IuLxbWWV7Ke8B5fOGh6EtwbdE/c5IjP76xLl
84yO3bLVFgU9qxnaNmVulzZhPTSsIIvuLFcnr5q4gUPmpsOlnjTyUT0Ji2Qcz68+Su7tfNuJXFwh
3hhqFLbZ1O59SzsAcW6nnO98c/3c0WS+l4UMKho58+5mIFXgreM87jBS1/68y91eDAch+ux1xgwS
bYXCWbbNc+Rze8PJSUFo1rgJAi6X+ZJXWYk9Ihk9HR16a7pNSzgSFtJ5wYy1mf1eJxt0Z2V+STa6
pZ4XldKrmJaBEZ1KK3Xce5s61elYw2TJU0qqSnfddkFK+UyeOPLNr4vevciJvK4Phkdyxd6qHVro
dQH5Q/8lOvHb1BvMEdi7CdIwQ+Ghji2WHJnjGJcOr4frW9OC6XvFDKsVPkRpA5LoJMVogT03FnR5
J7z4oSeErtotdtc0T66nsudyhSWjM0IJKARa2Z2RyxURaB/Kpvbmt5HbG8plRTqzX1DPgSROL+xy
CKTiDIzOZ5A0OAOmkPSApyMGEUS3Zg+FmyPESbHm1cJS77HC87ori6jIT1aL/neTFO68IJ0cvGHX
Iq/tppBY3ulrnqJGDaeOTXZnd7N36ejR7MMMPfNdonvTOqAUye+zYTKcvcctle3GeOovQSJiMIcS
bOWEi8uZbt3S5AmoJlqUULgSF0IKPkPto996AScl0hDfe8l7vw0g7DUbOokcU7WbIrdO7yYXd8uP
yPXLg4UefGb2momKmetKPzZmZ1EcPFlW9j4DDJOIk6BsIU0m0satkJjtrkVbxAscVSmrg1dyUYbk
iDQyJDK/RBGky/izG6ve3QJd4zuc45FG6bnRwtlZY17fOpWdig/qo92rQkn3ezvJNaOkMvonknS4
37oi9b7hgk2gD3hdutAS2WTejgxN7i4Jina5tDIzwQzV5KX/ZJrp8hG3XrfDtyUWAiUtgHkxuYgk
oGXcvrhBhO0delvlVzxM79jz1HUyOn251V2swnGy9IWdJaDXhbBn/kPn1SeuJtuaVjoMJAG16UVd
O0RvRkj8623g1fXCatIhRAiFUQ/+TWAxzWCygtLfxZXp78ZiDtTO10W/7w0PiimPTHEVNy1NuugA
jBA2tB83iRpc0ohSTZGwX9Ilm1V+dTXP8BZjk9bflWlXvH3aaq5ybdA+xsJbfDaUUlftopIrZGIK
ReQylFv2R/hEE/6s2HRMz5sucxEWG2Jg4iq1YkuM+wVubXIr9sFG5nRtV1WQqwMcVCX2/ZDMb43X
6eEGtbnJ8kUfefK1nZD0bhECx/lGioi3dPRZ1xmU8v5aVhJ/QV2IdkcnN+LrXOS+u9OBMT8PLHdq
j9cyiq9bogKGXdEGWFr7fkTBwFvfiHOfrnG0UwOQqIRS2ZpDP4dT5XpNGLH05hs0buMzIvz6XoxT
YgJRqvQFxbmjIWdoRzKXqTiMrTG8epZdI3uJcv+GxvLs2uMFfNOV2V/0SP8Qv4kpf5Jp6p4scnce
RiTs0YZuyyImgInn+8pWuo/3YkQzxBySLY9JbQ4Ht6oMNukx8Ysd5NHUbfxiJf3iiT9pmGvvUnmG
7zOgEwu08QA4x4MVxaQj+UKhyl68yr6rPbVQB8bZzenmZaLdBippg+u6pVCWVnTDz5/wf+VkVTG9
MfEy4XmF31jbZOnnZG8kOkoPdekqcyN8DKdf//ogdErfeX6rH/3/WuWo79D0bRon/Vk28I9f3dYf
5WPffnz0p7f65//yn74Q2eSvutbtW//2T7/YcS7g4Ro+2vnhoxvUL98k/qjW//L/9Tf/6+P8pzzN
9cff//b2nZygbdr1bfrek4d2/q2L73//mxQO5ncX6ObP56WXt+X7v52W/vHFv45LLq55m7BLwaQk
5R8AKcf8RDwL3+sP/vzfGBXrE1iljQvf8/g/EfwDkDKDT/xZ5B8RF0EyGkjaXxmXpL8GqP1Rewre
hTcFYz+JNPzUPiKSP45LaTakskkjA4VC1rRHTXDRclSINdAiTVm5OmZl0CNebLnG0Vepjul/PZkb
2cxoCvNAt5dBoDx57KRYQHXWQ304n+/++axPzue+PN8Bi+X7owilw0GzX0HneEPeFEM6UE4S7Xu0
fPmuGYV+XCX1S0iHeqk2vlkNmCRb0f0YzxeSO4wu0naDWUPQHB3s8tKIvJeisTwY5KSL0vTGToZy
2s/ZolgrO68NJLQigymmWkAB7kkrdvdZYeb3fcoLfUjXSxUjEPcrXelQqFnuFLsOrewYprmyj07S
q0WGSzn5+E4m3XuHtqf56464BMAhyBb6VRQhcNfpAqf77BRcBtssm630x0Ac2ILTdArkVVcXFRtK
7HTVBug79b9nZ1p3PFO8GCage82yREFvYx+32fcNLPgoCdlA2/f5TBeLlTku6esG7oMf3/JzIU3Q
3BDUnHX4iUn+5A6aHyqd+cVNb8aYr/1EkellNN0WQ9G4b1ltD3EyV+T/YkE49qmMifqQ7UkN2hf7
roGbD8F62ui6KkXkZhu7HczqR5WX3KChLn1NvjpOUA0Q3mRLcxgwlvdPbe01M8Jhgah1MgRp5HVl
+Ne13TFqi7Qd+VlmXdwauVF8tL1BpJaMMkY5BPwDXyL1TFOoa8/JqR6sMn+aqqTbJ8JrT+7YZyfZ
1Tq+96mq73b0hGdyB9Em7ZsFDXB1qb0suLM4r08F1KTxhRwF4V2JhuS2m8yg834vyt7zL0l1gT/K
yIvriVhzgaMKh5CwjWevhifAjekDfUv2ArWODbros48k8sjTRsyApNR2ByA1RBMAca1g5wwRApBF
M/WtP133wYQwGPZ9XOLQtTBtQ5PE+GqamntyZ8Dyx3iZtBU/xXk+IaKNl87YtAXNT/dJzsiPLlZF
2ApjSVCgzBuP3mtRqn2S2e69kTr1VqAO2WZObp1ILki/2HHv3nSLG0Hx+eKWyBy01MRqVkGYtsuk
iOIb+3iL9S5AhTV4Ot1LM5VfEzvqg6/YSfSMDXYRyJaNyvZvixx92e6vXxn//10G51QVjsU/vwyO
VVtUS/wnFDtUg1hz+X+P3AyIyISGWNdUQhrOu/CvC7T5Cb1fIMlbsH7KZTH9T9SOUcOHRA/64yzp
+22BXokN02e3tmxpCd/5Swv0zwSFxY3kkvcAQ0NdKH3M/3wf8AEUhE8ZEU/uLiGjEBB5+4fX5len
63+VQ3FXpVjb/v63YKVT/unO+el7/ByjzxpgxFnpJTvOMgO4EAo33uAtb7ONU3f1RTk5+mpZtGeE
bJvkDPjmRHm4XdXXvT0197bs1d5SpT5YnVb72SSBhTyDHiFxnmwjsqo2A6dAaOieMqMGFMmL6lui
FPTOmDNzE9tNsFOqFxc1dMe0gSK0Lv2CQt9wiooybCPSPcC/eWqioUzGg27PeUdeUtpbc8JPuGl8
Aum39hyRDyJmIzladVl8bd02e2zS3IiwkIOzN2Zv3rCuY2cDGo6u0S/Ju6mTxlYlqnzQvpNGexbM
+daVybghWNDE+pAmlAokeWKGjTUUL4GFIKFjlzuRPE7SgLP4nUBllZBBERBFWIVYE8Zkj0vWeW3d
osgfu7kah6/NefaL03UOTM8zIT8j82Ezw5mS5uYdsYhl6O7Ps2Rzniuj84wJIMy8WUlZvZqZWY47
kUZus8PyxWAq4qC+tH8ZV8+jqxOvtrAK4211Ma7TrXEedIN15gWxQHI/lsFsbjGAAdel64QMmb88
yvPY7JxH6CUThnHsS9UdQWSYr5dR5tHGXsduZKDuqVlH8WQ0bNLlTNXuhsRq0CEaY3Y9kdhyo2Jt
fp2befyG7WCNiWDQX9tpdNhOS/rS5Utq7vKmq+/zdT0wgxR1dGfURH9AC+qtc14oYoQsxpHkGBaN
hIctP5XnBaQ7LyMksfrxNSjAxF4XlIsP3nDeXfLBMzaEhlEKWKw7TpaU0rw0z6vPcF6DsApHzrYx
DD70ol+gSEiiXa5xE65bk8IxdjOcl6nzXlWfdyyrz/MnNSe2eUjOa1j1y0om1/WsP69q1dLVyRZn
DyBCuq50HS+TH3brood0HyQXs8Pnzmau2RS+qq5yg10CraSuvzt104c5kRz65K+LpLWulD5+nWtZ
mEm7a4Ri6YzRoG2NAE7yali30s4wOiJewa52tjH6O3leYKPzMivPi237y5abZoR2cLMWOt+3BW/F
hYOCCAVCjXGVNDcVp5t6FLm5abnf1RtjoM+4MRpi2QhS9/KQaz6C6Yu1v41bn5lgcRr1lAej/YXA
UBQuQ1r0mmw35q1LE4/sJe6v/KmKTONB2UtxbJM0fvxvzs5rOW4kadtXhAh4c9pw3U0niqTcCUJm
BO89rv5/oP2/HRLdS+xOzMEoZiKUXYUyWZmvmUTUQGy0i+K7JYmHwclgRukeWhaAQ4xBQEl7UYpf
/Md58LXUmnunxOfjlzVNYntUmgWIzhBBDUWgdGHjjWo16PPaue1DB/EA1dbjqoDjJAzVeJ/zdE9n
O4j7YvGasNFE14qtJjhYEzCle1Mpo28tkpK113VjVN8kLQhL+MBKdT/LTVfel4MUTJ/xBYGLFA1h
339s9B5TeGFFT7r13Fs/eX+3nQPEqKDsLRQ3UVGbz+BVUtmfE2UihamXFnizYDQwpkQdXlgFah07
PD2aT0BTpOWGzGSFCHU0MI8hVJpPKp44nylGQf60gEzildsI43RWUI72e4jcMCFJXx0kRppvCAto
mV0Z9NZ8CN9T4oq63E8uqG3y65ZP+00oYxonOq4P6LoYaCDmhW7iNaoakkuJAI3mIp2/ypoJJb+g
IilQMaNFCU8KyhDMUfo4qVJm/pDy9zskz0FxiijnP/C4lf9Km7lwRlysTqjK5BEYqx5NoZICM72/
SI5RqEq7zxSjvRGQzBjAM4aTUqaPmTI00nFtBt8LFIFyrxcEoCNq188/+jgYXbJdaPr0rzwpkxpP
lSeLGl3RUhwV2qb0alWkigrTtcOUadYaWlpaGv0uZoWlqqVNW7qtJhgfEArTBlsGno+80mBFjHAO
2/xg0KR6KqEI6aOyfBKmseG8mvVH0mzZsjsR7ahWKpBhnhYUEZGAWNUPBfFpSufxa9D1SX3Qzbz8
NQQykkapWBkvQdEvN/XargXxWtYTpBMl7T05UJQPlh7qmV3UvfKzhMT2wN9axW4yG5rgFjj3PDXg
3O6FLJUezbosP5tKbjlmtQyOXHTzaUyVyrVgeEF9SUo3NMTiHuyVxpSm8HRrHjF2HIbNV9VY9HMZ
5XgDS1TdcxRBwWyltTyCb1PF0q2UQXNVBH2/m51SYPkJAq2nFjccBCMMj4uVgKqqhAiNILHG67fU
qzOtuvJQR23zCCGKd40QVRCikPW2NTqbNwtYdd+YURDIIoGnVBJRxcrBLoNRXICRoVhU5klyFAOx
PCBwZh0sZa50h81apXY0Zkg+pHF7lNohcpIm/CWVU+VEQb+KOhSKR/EstMUyY6C6oLlWVtLVMubl
rhNZVBqyU+4EX/93BBPvB/r1Obpw8e8qANvmlWYifzRFOGVyXarHVNYFPy25cXDHCu9aS8/81Iy4
BnQygGObLNYBBd/aLsJGfBKhZB0yrQAQJWLh/S1Ee/LRqtribKj5QDEsxkaq0BAtpvzjJ1AlvRmT
Km/K+KqAAizsloKRTwEdT0WTtEy8eAprT1BCRJwy+NNBWiO7alryrWwu4XxQ+1B1RnwEXeTCgfrS
YP6wmHmGYLpceTpEqt8GYkRHWrGIY4ZwPEHwDbmXK+b8Vz9JnA7IHHQfu3SoHk2a4nZRhfMZgZvJ
KVPeQYccuPLnFMr2SVLwMmqSakldsSti1V3MkDcdMErH6gbVC4Y4xDjcrCvlsADzocqedVnglHo5
3dZczw+mrj80E7ZbanondAvsTU15Arrprx0Bu09Qg881wIIRi/0gWfEpT9PCRh8Tj7GAnjmAzhT8
ZPVrLlE4K8eJDk4Akh9H2i+5ONzNRfsAPLm9WZLip0yv29UUM0PONrmLauG+EiDWVlODNHqW3YXU
h+0IpXBufi08jnFjOSh7fhwMaTn2zXiuFvOGjqw/5ObXEab8QS1MxK8b9QCqDwxcNv6AFsYPGvub
vBOfWTkfALTfonAYcfvWtd2HpDu1Ht/m6pre5gslQ1qq9VTfhINxl5hoWKWCL3NQxlZpctQ2APUV
+SZYdJsHyI0QdiICT3pFN1W8TRTxE4IcsBNAVh8sU/9EiQcA3KQFbk2JGFWL8pORti9m3o2OGaQ/
rHakztAqj1KX9+gLttjdFV+RREXaiE6WN5N6RXnf+XkFCJf9ID32pmCgPlN1pK+JeEDVg0Ss0IGO
tqztIvUUNN2aum8BQFTxIU8Ra8xXfnDFmR7qvya99eEbHPVxeFiq4CcA/8WJdYzjkkJxZDQeYOQ9
FHLg94vYPiMGs0rGtTqubsEz6oTpB02l6dYZL11cpm4nTNa6HqJ7LYljKDzdrM4rVTU/RrP0iaIE
7Iv5mZ5X7CArcB7E5CzXyZDZk0yJlhazDfwDF894xkAuWwFJh5Y3SZQbE8icQrwhNattJOd+Neqk
Hgd57ez46EAnH2Q4TgCeBI9q2Ach+JIESGWp5Xy0qsyXe/2oJcGdNc3nBmaJHTcq13WPmZdQh+OZ
izy/kwTrvk/H6BBNS+MoGTzR7pcydTaKNFCNUvr37UmIQDZ/nAq8j8rsMIbPk/JFt74ibXtfUOLQ
QS6FwssYfTX13zwAzlZwzOv7ZSJLSShnAO0toQ6Fxxm4Dthl+TxAYAFVduRGdDPzmJkjexMbssA8
JYqTYK5dpfe0CvyaiUulj+SYzix3Rx69BwSwjm2un+q8OJll62k5dODOC3ogy/pNND3qytc8eFaH
EFURA5GaxzZ/nKXvtfI8irMzQ2lq2ubWsKybaBSPktRipfdXYiJEX5GfPLXNk1IYdgsgNzasiqvY
9DMBkdz+e11zd6/6xSBokdtLUEcbKry7ImQ6qp/l8MvEriBJU1dIoIh0PyaUPdql8Spd/VhbsLNA
rbGtTmqv3OK85DfJT2kqHapWPvy0RyT17xVqczLan2rY0hsJlU9GMp0KtPIHKzwV0XzspfpzJSLl
obC7qeC7oVoCTWWGERj1hugzIPzhRrOWz5BBnI7GZanNdtaiR4PYtRggOiMuH8Q5CvFrGBWYxpkn
Tkj34i1hHUC42XJCiy3MY7s1YdvP3+pGQ9FfR0dNFO5mM/YEAzGluWR60P7XeUKbNBgR4+uN0Vsq
Etu0u+NR+EjidgDIAxqmsBGz82FZ309xFh7mTHez1LwZpNxdgvKkNwNdBt6zTazapHdqai8NnG/D
otPjVjHojs6k8ZQqPl1k1gfYEeNpgJiimyUC5E4LsDzmzUrf/VDkwlEM6f9Gqhvo0Q/a+Aje6IdK
0t1ZErgfvkqJeEfH8TGqpa9KqbyIsvV5jCtfnn8ZauiIUXVM8g8KSs0wUQbewz/jcDkIY/3AT0Cp
v7Kz6lZtfwjBLyEK79TKskMaWnHZuSghPSwT7hIBudwo136JmjebE2S9doTPrf7QJak5tkFu/jR0
HEfsLqyiW2EynrshGn6LgqF2B7lF+7CmMrq+7auH1JTxBJJ70ObLCkFMAniHzerBsQT6byNpMGha
RN3XVKTIayVVP9HyzE9UoblalGHmXdiLxmPcdPEvqG3fqclGt2Odc/6ZUfcbnPt4NyPnfAyMGEtV
UZAPWqY+CUKD2EMwiFXioWvarakj9ibOCMbfNvVB+iSD2OYtj65SJCGKAqFXyywns8QR4KCEGAJw
OjM7CjAA3Qpg1KcoDIfwNIZj1TgJfDh4D3pxRKh0PExz8cGcOZ5TAIdyOKgf0OokVy/l7znCNoe5
BX/OhaUDbFSq2IweYYJnzIhaFzdjLwLCT0uk72Qz26kqXbiXbYtKG9wHIDkA12FBdtsVADsCHpLi
QWxN/WVEut5Tqyy77Upz/ppWaKhDv4eVnqAmBstrOrxf4ZJW6eLXTZX1t2BupirIt9FehUn7pqlS
iSz5rrDAVZzLj9Ov2DUd9QBZDFIe0uP7LnHr3/devLXg9sq6CSAH2z0KY3e0R1c4rACNU+7HNnK9
CKCdkEzfme21CngREHtrCQYy6il/tOteBURhvJ+LjAFik3rLHe6PnuypR+P0/kSudJ63YYCMI84C
IVmS4FSvEnmvwrBqVCnA5ceRyThrTbHlHHG55Of7US4hQwD0XocBM/46jGXxYu3Wg7K3dX/CKa54
0AYvfQn9UTqMnuQmbhSd+5v2GP7YCX1ZCiW0qmp/XHEhUW1WbaLW+KR0c+DUrniWqGV+am1YxXZN
aeEG0K8Te3vmaRdesco63Fcx19X7ala5OgyxXj1hGkfyVgdDCz0MAQWDA7BCgzKLLdmll1EM2XMq
3w292RiZYqZpVDBcR3mynnSEZJzUxR3dRu8ivZ2dwhWP2j9ZRJpErY/MQ7zwGox5fogSx72Dotpj
Ho+2webnJfev5sZ/FGy8cgBBwRdlriq8WhEu3nzKvCglEVukAPvE+Fh/ixjVxEzOp/Rp19vwcsOv
sWgoK7iWG/rWP7GmDNMW2BM4HS6Dmpd5w5Fkyxk91ftjDfl5Z5lutSjXJfM63maH4BZCZ1En3nw2
EWDzB8vHm84zHXDY2RO3mC+dIfr70dncmda1/7w9Al5H3vQjBPimQZyzWPsU9wFgP1XYOMWU3yJp
9P4g5Wt78e9QhrjxGtONXJmmcvVKwrwxvV8PgvK8fF7liKMj8n02T8cbiGCIQB5QI7FL3mfh7WK6
4029Y2T+xxv1Pw/b2LoPTrFQGMBN1nMBTWcHM77H8Czcq6c5dPQHyy8IClhc/QiQ6Pb9ebg246ws
dW1EsZK3tuMLKjClbKH0m0jyYQFhHYkh3cejRNnh/UjStRlHYotaGMJcOLhtPi5MrDQa4Js4JdaV
1MSP413lLUfd6fH59UMbcfvdy/L68P4dU9t8ZZhDMa5xDE/kT85ilbIfGAjCAz1Axg3RpZ0FfMFZ
XffOq0Fqm3OhBfAQCg2DRNPOHZCpWLy0ttXfoWXrNtI7rt4fWp7Az8H8FH0kS3Mx59qZ6Wv7F+Nf
jcSEEwoS1NsjXwTmEFsBg6Ykdy7mDm2DzpMHUvRoNYYRd5bQ1bPwdbzNebEkONcVM+e86ls/VXc6
St+UM/JNdvy0d0CsjdSLE+J1rM0iivMRtkeyftBzYR4xMkh+aV7uIgV927j5qRwOg/oMXt7ey06u
L9+/Z3VFWL++SGHJCGUB1ADnyry8yeFYnVp/OJpPC9jzyKXsKNm8g3fOqb3J3V40k6RBc66Z3Oxk
fVGc4ARNarED7Kljj/rSzh69zGVZvq8GuckWZnwUFupD6yDXbCHBznb+qhIQx/NjIO4s1CsngrTm
YsCfdBDh27GVQqZ1EoYGPIqTEIUWeb7vJkHZSQmuLBkJZgnKNMCyRBLLtx8uLPRQyFEZdqrM+GXl
ECAwWbejIToDOto5yq9svTexNvOXwKoVwHUHVDeLZ/QdbFF+AjHjykgZCCiBvf+5lIuUmZa9qUM7
0VEUFBEGejs02IBNUnaEW1RwsbV1a63yblSc6Ztala+vUimgFcVDZ/QN2EkpRUMHVRDTos0DFjaW
578snCI6SVwr7o6OgInVBeC7ld6busYXsdcrehHpZvV5mLNDN2EdKKr35ZS6siz/LMTaz6pwJf2N
+hHo+/SiAJC6nZER+/H+YK+NFdNSlgqEUOAKm7HGsaiTx2JsZuBaiyIyJlaDT0rtvB/m8jnHnFpr
msVyIZC0ZmOvEuZubhaI4DpKxy7OjS6vRx+EduOuPtxtd9h7XF0mIpt46yZ5FU+WR300wHX9uTG8
8mPxPH9fTsqx9hPZjf3JpkJG7tU6fFO7fKjTB5ijh8TfGfbFypXXrchyYjEhBrGFgsxzoQWWxvQO
P5NnDffx2o4c5Z4yW5b8SW1lZz4ixp//2PWVXjfFm/RnDa3SlESZXyfH3ZzpZWSlmt4TejVfLpzE
0+qn2hlcxZ2PzeAWpbcz1isByXZ4ysJS4TW2HWu1LHNPi3QNqHB5RJ6WPNaYPJNnUQeicvJPAoLh
XGU/qURL1mZNFUUrtDDZ1oCjq9vgWSoX3XF/duRD8tioO2v4cqtIpCF/h9ssqQkSPdqNPcfCiHQL
UoXpJ5y9+m+oZu9syvXTbD6dxGZR+XbGKiCy+XSZ2EShlI+8LtPibg60W3kVrRpazR/RC4IINi+f
yj62fs5ppJ7f/4xXR/l3bGtzIUd5MspRMnGulw9aZDjWGNtinv6vd5SMKizPLlHVWTN/TApeb0/w
o3KYwm1xUk0dzwa6/B2t450FcnFFEQQ9eZJi8jUYLOtQX50BpijEqDgugVOYuGFM2r3VGh/Jqk6R
Ie5s9Cuz9ibU+lNehQLQWCGdQSgqZ7QMqP0i4vgDtuTOyrgaB9Qb6GWQb9IWahxq2qzDewycWM2/
RdWnWPwclMq/NHz+4zP8Mt1eJ+5VlM2lMCGZPeo9UZBMtwNfccY7bXH6F8SjF92HgGLPnuyUgRdl
Lv1Q8bPl7KUXfwBsmz0AgFyCI4DyDf/ebO6kmAK5SC0yNAEgrtXdBZjajrpwjqv2rh9Vz+znL0XI
tZv1O9nhlUP7TejNRgc6bQg9fTFnmbLiUC64qiBI8wHaGfDdZKpvcSasdzbEms2/N9zNWoXUi3BU
baJRrAHHG2m5wD4j/cDvqD40nQzwCQlSDLP77vD+hr+yS1akPv4d4Nhxydgkcmac60Mhrx4ZFer+
Q778imerP6cCyreG0u+95S4zfpmyO5BNKmRoHV1oGqbUiiE3sbgGuuk27ReD56plt06mHybcUP/Z
i3UNKmM5otCsBTa6WdFa0fdi2Q2Cg5vyYUgm1bOAoNuCCC5/SZd+5zi4snrx8NENqHoI47KIN6sX
QmQlzynl0AW4zjPthPClSmUU0oVCPFvAIo5Da1EbmDNjfhCidvnC8VX9ev/L/tkjbxcVaaEEFlaF
U2pwRb49lWiY0uVV2EOtC3gG/cjosfdzf72Us/ml7igN7CVeVxI9hfKdJFFtNnUZE5e3MaWuRZEn
CDk7HNGOkaX0itZGRNVZy2pGebtbx1sHsR2kzmtHJv+mUaBvAirLDHisWgN6JhW12tcib31boYtB
F9bdmdJ1778XbXPQS5NQtbEgrcNTz9jROcIhPVs5Ba3R0z0spyN3d0ovzyNcY16NcLN4dfpDodmw
Y9aqqErhLHWgOK3NCZFjeInOCsb3XunETvayG3xvejdliDmeoTTSQmC7Wj8VZzmqDo0EOCcOeBBn
Z3YvU8jVH2eVmNGor8vbpg/3ZRlYOtdodEKMKjziqevKz+gXeRlZ6/9c1UbFho2BYKuly6p4sXL4
3+DXcLcU0fpM5RBtmB96pO2cr5CvL5eMsSLYKWGtb+XNAtVSo81BpgEHtzG7c2MXXI3pgJ/69/Mj
OginxE698Udwv9uqWI+a7YqlfWZYGiZ8srgtEOLZCKQope48eFKPKo2jOCHNtM7tm8e1O7JfHrw2
4FcRt+VBGR3o0SyJaASmG46/Fv1+SK1vKi4ikIUOAtZDEEf2dubOOLc1QhRDM0kNidqeTd/i1U2d
Zb1W0s797+6Ua4e8wr0CyIv6x/pxmflXSR/AWXUWMpX3Bx99pTxZ43fNyq1P4NSVk6i1FHuMNkLY
OjPhjSA/rZ6sUi3v3981V46kNz9jc8rjB94gmsoBqE1/CeZT06p7K/gyRcDJ4NVA1237aqD4PyOz
I/05Yidvrelb/VPmCW7jyqhT3oa/sJ27C3e7bMq1kSkStQkTPUXed5uDL0NxI2xCDj5UZ9DHPogU
8hGmXzwDCTIQFAe832zrgDDoeB+fkU/3MVrp/ODJ8qNjBv0WxIsb2p07A/C2xf+ibbw6WGx3l/L6
J26OxxDseqBm0foTR1e1WzwjToI7mQboOMoblr+uveJuQWgAzEzha06K1VVgL4O7u9Ov/haZNt1a
n6aAtU7nq8+0tLpq5TMv/vz35Ky/JUVD1ZFP85fyQ/cifX1/2V276VkWf4fbnGuyUGAALHNYQxCx
p9u1C0qD8N6gsZJ9263Y7g1uc/GiK6k3zVqoAjTsYJp2A9vuMNNYnl5QONnJxnfHtll5fQp0x5IY
27rgllNL3wqZ/CdQqV7/Y/fau3J0vZnJzSIyg9iYOuXPtVedaJ17ua+elLvFXtzcG4/5j50vd3Vf
vfpym/pCgMox8tZ/5rL8LdprtSZGT+eQ3qYflr/2L4QLdAAvcCpCyKJTagSKsK3UlJEa49+empTb
46P0A6+Bg/rQUUWZjoIt+aMDLOHQ+OWPrtmrhl+8N7axN7tCX6V0opjYnYNg0nkpEl4ctW+5oIpW
1WkncUHQ+TtTvL0D/0TVODUNHV7ZRXdZyftcQx/RBA+xeIiKugZIrYf+o3Is/dDHQYG7NznglgTc
HouL/7mjs42/WVKNPEOuR2DLMR6mW+SjkVzUD/Sbndz/Wf2mUYastzPf7C3l9a99nWwQFuqbyLDR
qYXQsbmLUJQ2awS2DCCmeT/gNdMq46HAXwzSJ+4Ip2lqrNKFgYHrsyL33s6sbw8Jwlu8u+De8aIF
SL1utFcnYAFiCf12+FnJbe8annQUP/Te2maJ/otvfHH2q4CTqGajC4TiNIndZrCWUBWTnFAjW4+k
+Kgc+cbto07S8S3/FgxYlB80VyQxX+Qb83Mv29NLWB0Le+/g327nP79DQn4R1UWqr9trMkrq2Wxh
dTvmAOxPrp/70trpwFx0CLcxNuspkisA7wUx1uKuFB1wuLbX7FwtvNrRD9ANfNH0KtRX9/K6P5iB
t2tKwW8BQZ+VUskLfvNRLQ4P4DbYa+sgX2zDqMNHKSlEkO3S8ITbjUriI6j3VYlsyRlXOZpeM55/
X3BVKpA5C1sIRMlgxenJgukcHiBlIWqfC/CimrJ2yyGJvyfqAqA6HTJMf8hdq1MfdsH3RpjKI79p
9a1Lo3sIi5k/JUM6HNAj6L/lqgk6Vxzlx2ppZzjsQooWPJJPvacUMraTQYAfLuhIfOAbiGeY8gEj
BLxPHaeHlFdKTfGlhzZxQKoQ+zf6oPXZNMoWszgYBgIca28BIv6Cwy5ClCjDpLaQ4FYFHDZ/WulH
gA3hG6O+MVVfxV5Fx6hu0BHRRMDrlcjCW/Vqw9lg69eG4dSGyvN0Wp2wOJ1iF9XFAl9eWC1+x49p
DxFUoO/49qbnqJ20wengltH56gqU8MZi/AxBJDoa4mLcVSDK/ayfYbeOOWiKwTKWA55XhZOXPRqY
zWwUwkE3Gh3WUyCj6dhrevBJX4bwKA81UBBoYy/imGP9IBQB7p5DFsM1ClMV7l0d9Z+tFt9paWpw
bhBXpHmmZPlfkPKq7wmLZefkWHOV7RpTqHhyeqHIBRrv7cFhDF03A7XUMbX+/sd2voe3qn7bOZ7W
v2UTheKIpZOagYwA4Pg2yoxRalYgMe9MXvtJduu7HlmNm1r9nKfdIfaje8k1P6ew+Jfol8bz2vz0
/g+4Mso38Tc5VNkqPIIDUXWKIXGgYR1Hvkat79Uyr1z3pDOvxrmZTYyexTJRiZOcQu63GtljJ3ah
DTUH/ZB81GzlL3hIh+awFhH2TsOLqhdHFVU3POpQYOdg3la9JNnIJkECU500lKDQrvECJ/D0B/2n
ZK/9/b0773pAqvFrtdpSOYDfflZrwto3UmKafF4zHCpvulnrXdTYQKJUduj0h//9MwLE+3e8TUZD
ZwhVll5AwT2XvblvbFQGHSHcq3VduVboq/0dZrNaERVpu0VkWBV01y79UrUv749jd+I267FKlbhp
CiK07gQ7wM5dwPcfgZ3PJIRwz0KMcnfm7npMEzdCE/U95eKynLC709Wa3He0o2cs7t3aj5zFjz7C
Zz3E3t5L4uokvgq3uTezYXUtQdbZ6eEc9QLi4Mn392dxL8ImmVelqEu0jAGpgmib1oMp7D0Xrh1b
qMn+35SpmzpHUuOK14bNWkGijIz5po14/vrY493toB2rnMdbBTUYu1APe+Xda6OjjEx9DuAV9/9m
EWoId9AEYjMjD3+oy5cyOL0/fVfeB2CGUaKiVg+2gkLc292rprleD3KyYsugbPJqlntHcLs/cKDl
G3wv2iDO+zEvHwdvQiqbCY2KZVzkcrSAW2le63dHzZfcxt9DH1z7bq9Gpmzy0zmJauAdqDK20rM2
q66OoUtUyGdlxJIt+vq/j2kFHElUOrndttM4E8scK3jmg9edCm+Fswv+/pguXubr6U6OTwqjkhDy
h7efS49zqopyu8YxzyrLMHKqG5OXuXwMnfTz+4O6Fo1qyuoOtj5nLlBOidoKeN91bC5f8VLjaYVv
mLedq3pa+9L4u1WOK8tdReGdZo+Ki+AFHKeOW2OcQ/iPg6d42a11UG3A3cLBcteYeKULzt4Jdflk
w19MQ9xRw8V1fbC+nVDY+VCQ0xLtzmqG8lvf5iK8T0pUg147PdLb8PGPO9N6bZjrVgMsAiKIduDb
mFpRoCbasqsnLzwa8GYOKGLymGDT0Wt9GVI/3AWtXtvoqqLriN2u9VrKEG+DoqiZCcvARl8LAYvT
HjrYSw4Sv1/W6kNl4wa412G4wBmyWt/E3NxwWdon4bjGVH0eIdIh8orPtVOfaGdAw/Tfn9Z1AJv0
8k2wzZfEgalLq47rNMw+682LBtBKmnfuzytfTuMs/tNKMNntm1wnHUhfl1wwHCUUa1uEoOWSyac7
IJR1WjYj0WRdR0FHxCmHDurbT4Xac9tJRmA4i5nealruR0J7O6eTN7R7W+7KpL0JJb8NZeULzmzo
PFCXDbwgiR2xMx5QXN25Zq7O26sRbeYNXfcylBTCgCukUA0z2120fNrZWHvztv6KV/UPlBgyOuAW
5ZcQRvAk9NGNEGELpobTOWjRff+fF9ybudvsKORYCiOQ+UyZqn/oZ/Ru4rq5V5Vh5xi++o0gE2C0
KYMH2eKhpjzDUQXAprPMhgPhbkLmbEA4XUmjnRFdOQw1eoL/F2mLfir0HBjfoBtOWCYlGrBS9a0d
E+Uz05rdFYamotYnDjdgXqeP78/lujkvlvyryJslXxcGoK+ayLGio36nPrV4UB+6AAOCftR/Ka30
8n7A65MKQlBDOJqrdHNadAiLaHgM8PGi22Xu7uUEhaUy2ln3V1ckqlr/F2Wd8FcrskFNQ24Xlgi0
kzpNHzXzS7I0N1m5M317o1lTrldx5lA2atT0qHEsxkFr03NR4n2UNDsbbCfMFq7e80lbA9NDZ2qC
J6Qc0NLACTstdpKpnVnb3o9NZPRdHhAmNmhx5bEzB61vQlJdEmkH7HX1YPr7A+ny24lrkjYwS/Cr
TtAoB0DVh7C7+wcLDR9I3Fx5HYPTeBsBMZKy5d5FVEHU8fgxpP65llENkLpo2VnT1+YNFWqa3Yau
WNLWL1Xu8MSMLU5ZQE3fsrT+OQeSnYrI4qTKsLOyr03cq1jGJokHKVqMPa586J9L08+haYwTnjDF
TnP32oJ7HWVzLCBXR3ImM6LVw9ARZq5alKRyBEU45d//TlcHxDNovXEpZGzzI7Wa60pab8JZ+B2H
H415sP9JAFD1+GzQDTI2dyAmMhbSHgTIYlE9m0vR/Ez1oNqpsl2bMdWghocdkbZikd8ut7wPcDgx
C9Oxgt4uhk/59AEk6j8YCuwuXVo7DvSzNodnFqH9NhQIhSwq+Ef9aaLR/P5kXbsPSLNYyysV8oLX
lQXBglSFxNeAvYduc9bcF9USu6HehOcMlqYzh/r/d2b4j8jPa/vnVdAtcqPPJ6EJZoKGyH7ZTTP+
rKfQtPsOW8lRGJOdFXfttuX24dmBHeFaj3n7qRIBl69wWji0y7Wa3IQIOGRC6fBkeBSq2Ks6SXvR
8UbdiXttiQChJRNaqZ8YMr6NW9SqMpktcZHMnf0JgXpnULXxCJek29m/12b0dajN/WcN8UTHghml
8FQCA4jAw+sTvYCqbPobNE7FndT52pxiPM36X1/hF9hx9ONn3YrJIzSj03FpKZN7XNL7l8Ioss8h
EubOZOXT4zzH8s6sXjs/CMtbUjHXQvJmVq2ubNCGI0vTlUC+QQo+9xb0H3Z23tVv9yrKZkJbq1Um
DHRIcbMk96qkiLE/HgS/S3E3eX8LXnu98Tb9e0Sb9WlKU9dTYibvRIrteyTlxh29FfFG1ufkrioX
5aboqhHyTzo4Ev4uULC76mRYgrLTfrt2GLz6Idu0o13qOYzXSxpIO4736OrhWxEPflNFmVOPSYJz
VSntDP/q0v179NskxEzloAjZPE4iUM3pazoiI4dQOX6xAtwE35/rncWzTUOKTEzwqySY1o0nc4x+
1UH2/f0QV8cjwwdggYqrO+vbXd8g5dTKuBWgjhyLN9JoqJ8QMY853azQbVG4fH4/3tUhvYq3/v9X
Kak4QgfPE4AHCFWFz/hQRedIE5KdpXE9Cq0rpDQRkth+pVABFjOtt/Y0Bp8EwZRQtsL8658M5e8g
myRxQjzbxKKLr2OlD2YinvrM2MlDr36d1fjGADSMx8lmrzUFMj74SpmoiMroLWNd8VFOevFkWq2O
EQo9+PTw/qCuniQKfSJATEgObAUAyiw3owkJEgfqVnPOF1DgWhbzhhXrfI/Me310ho4REK3sC5By
gNGUouGhC7AVsafCKcjnDiXWI+d/KRwAoJvohpnm4x6Z4ep9oPwdef1lr1YhVjyWhrshBZtO0N26
DydbMbLRxVc9O8lZDg+vk2Q3FwZhZ/1fHTNQcEo4vDAvwLxxqGMcv2YwVSHN57hJDK8ZZ9VRp7n9
buF6tvMEvLoTVk0OwOcMeAvHMGQkPVXg9o44KKgI0VWf6n+yZMj7SBro80GufTuZSjw2loXNC0+Z
yfirGsb0J6Zq2o+FpurOkrk+mn+H2j4v8GTBF2B90NKvftQL4aGNgvKfDId6CgwbRLEvKqJo/efI
ibA2pkjDtyCrhBtB7cYHSKvNPzmmNFpIWGKClN3m/tDWakNsuUp7pB+PVh6N9lI20062da27p+m8
Lug/rKyhbR+/yJVKRfaQMGfdT4/oIAiH4Bdaltn/Z1s3xs53unqKkKODAYJwfVEQbdDhRi9sMJxG
npSPMiIBTm2uuot1EL68f2Ctq2tbIjLpUsGswATjgsTSYIkCeJ6HNFlVgexCmp6TyDSP6jwND+h/
h87Q1YOP9454mxnWXuZ1pa1PSklY+hMsugvmjtoOmqFIMX18fL1+rm7Rz6MfuoKr3Y2O6KBepLqQ
mt3ovKflcZn/rEtUVwx4tGhByZurW1pyfHpyGfkvA5+sYSTzK4a6+jSFeHjb2DMWXgEI19jZH5dn
J29hmo7r7UAjfNvYX+QkpZ8gooJdxem9tfTVT01sjU+K1E7nfqk1HGYW+RQKhTk673/rK5NNbMxn
udVRQJZRpH9zbjdLTgm3lmQUhtJ71e79GYorskaQlxe/pz9u1YfYCR3B2wl8uaAJzHVKEs/b80JO
qYDG3CP6KDvqHea00QfdXg6h+1N7TP34pH/hWbjbqLzSZnsbU3472H6e2iaciFm7sz27kZ08mLez
p7ixF3p78Imr0TiDQIagksA/m9WUpnm9qHGmAjtYJ7VEosob7JUZXdwBjMn/56OPC/BVuPWkf3UD
q+ZMBy0inGAad50lnIV652C48lB5G2L9pq9CtHgKA+MhxOANt+BdTkaLT527ygn1x4A/76yRy6ud
6wKN2JUyCNZyuzFUFacZUw5lB9M+jC9LlBVTL0YNWMmAsxa4KAmLDUDnPOCs2lQpsqvl79lQwN7J
v1qaUrlV7K3b9au9PR0x4FkPYmpXWDhseYyRjmi4nLYK2su2YvqBX8FQiG1d8BQcVtz/CvlzeUm/
jblZt2pcF4oWExNPKlcDb5rb0r3i08TMneN43IM2XQ1n6Zhs0+eT0JN4+5lH6osROjjAW43hNLfP
gbaLW77yZWFe0agibcM8Sd2spHLU02GWA8mRH+9MH4waDe/mmPv/wtoPLzTZd/fjlWHhCQA1ylg9
OJTtfhQbNVaTUEBLHRhQ+3EF208H8UlHIeoPc+dU/vh/3J1ZcxtHsoX/imLegeh9eRhHGAtBcBEX
UZLpFwQk0r2i9/3Xz1cASAMkSNrTjhjc236xBIqFqs7Kyso8ec4H9nvAVvZGfLElldSTG2fBLMML
66y9FK0EwXyDQnen4Uz9aL8cnqEQ7yQx/boHS8oC2XBVxqMHK6aNBWaPNSit/g1eUzBi0sc9BQfc
uChzi7wa0Bn01/dtRW/ytliZOi+y7EooxqykPMtrXRvp8qJ7BNLQXkSGXF3m6AONSiVBv3GlprNB
mQcXg8jOIVFqpUE2WSnhwhgpC9/1ph+8BZEhf7FjuQ6hmYWKC02qL5EHDlhIT/JdvMiZaPWz5t7c
Pc1mYKU+Wv9D71uUrfEMKpHuy6sBtRQnNF3W34TlvLte3Hin0dXiQr9Rdfru5gK9/FEx/kAoSvZg
Z8wXvqFuNDlyxZgVGIfE+SrMWpvLZ8ZJfJU3138Bh/g6XMEpyDqXEyTNXtfmV1ZuyVZdyIAN9Gxy
mX8TIIfuPPxen4j4LJuZZ84DlNsfzvV1eMbAyNVaJo1ar8v1ZFVKVFQTeWLIZTeHSL27XKFaD+JB
LfJLtUH6NPZdvRy/b0CvTBx0ogDTogqH4jY1xn0TlwYFRMWU1Sek0YOxj8r2aUSf2lhOGukjCxJv
a89W8Ya0ikom/akWcKAXyU05iLvObhcSF4uNpx+M9WkwF/7pv6CX5BK7N9qLJKfbZIHpwvOw7iqL
b71z4zG/FJAqDYbQ8kv6kMw+qv68Rvi/GPOFwyC6VV2UJgngL0STnzSNJvGlOa1PktMGZixlElw5
k/T0/Vf4OhbbH/UltjAMc8eGtFsClCONBZNl/CjGTOfa6WBu3n0w2gGL2V3Xl9BgfKJRW7mY4zwJ
vlLvnEpLeeRPnFl64Zc/pAkyrB8Dj0SN7pXtgHNCP1c0pbzEMGqS76l2YEh0P6HMMR3cKg9iRwrq
n6j+YE8cXlBuaSSuAUyS6dzfFHlmmeAlZGkSqVrnw5er03RaOLDj0WV25xY044wVidLllAQHnRHw
vMNWUnsLElBJnK4oZ4nf+pGvP7R/IETkPgF/qAi697+WAITTAmYKiwbqey09uhNzWsK+pH4tvm4x
PVtdy+vN2iJ0uSuY+eKPv/zfE0ljuWHG2rFoIcu51dT8vFwhtzmLw8e8eFMj7ekXPKtmAuqDrxVW
BJMqhWhf2mqkqUPhMbnaUieVUCjjkyfVTGvIJyIDi04avTZCmXyrkaYiMk7ii+suYFmAngT96zeA
fujeG/nzz7sKZq+ap3X48FCsxZcSzkIT8cKh2j60fxQf5Kka5dlYYIxPmyYKyVBWHtkLLr6LrLVO
4CP5o4LmaYqejjHaWbztd9r9Duuc8u7GFN8Bhk68LUBSKElehIG1FtWmXijKVB38nri+k4+kLIbw
MJCb88JP/4hlJ4FuoatgFk6yYGrLCf2tKB1MjRKxabuRzDuy1s64UzKbvLviXQY1yrL0sEgT5NKD
S7ujpQbArSrf6MkCzZEKmLSURQqKYasOzspGkkcmmpruPKEyXtOCIzsfuYQ1K9CLecK4YlB2Fykq
sgr7m8/MFlTMulKe5roWgtrr8uC7GVHC+9FBEf8tjYMaSm/KrFgR7clBHHqPtWm391YtKNdXOWIW
dVDfVouUKtBAseObZBAsklGD4FNKpRGNyCAPEn3kaY2P1vCiWISzqNCV+BtcqIU/RqdGjREKsamk
cSm0PfcrTBpuPLUbNfTIB/IdJ75VhauRXBdN+C1CfO4GNBlkjCHV/Bii9ijL52aBNBVSBXbRnZp6
q8YjywgQlRlUrfM9b6vmOwI7BmrXi/YH1xgJKUy3De86o8ig2UM+ppg0C7mz5qXmxOF57fr5bYfQ
5L2+CpW7Ui/z024QKC2stHU80/TKNWe6E0v3QCvbb46nWlcxZC7edFVEyZ1qDYrrDq33ZLRQi+hn
4g7Q68zaQZVex0Wp3cdx2p2lSmZNLNhoYUyGChLcWoiQFepxNI5PDJu0FlLEVNomUAfU3O2MCOVr
ioiGPFEjP4XEVUOJ56K2Q6I6x2oRY1ili5kre5PEXaknNm9y5kkOslOaH2UXWmUvrmtzJU8RVyoL
NEPQJ0DowBylg1YB4xiQYTGLYpbmujyX5YE5g3O5OPEDtbjSQg3Ow9K355pZV9NB4aNSZSAVhbyT
HoygoQ2nsaWHD1ARBvPcdvVbl6T4KDMra6xZAwjxjQwyVh/aIrSzaX1DM/wzgjp0v0k3EgQppFDt
u1Zzu5sI/ajVqBwsinmW2f5pFCN5H9nqPXwGg3mY1/GZOyjUG99sqlmOoie3wrIzx1G8MKeUINNb
pda8O9Ma2PMm9VbxyDHscjVp3UVA4Bti7DMtXcTnjokmlG92KKuoRiXPcrWobh0nzidUJjj3OimO
geEXdU3qADL+dlwlgeyjeVvrytLPjfbCqfjJMaLanKOBZsOESkjqjNtcKO2glJDetKkbX4DUaX6g
itjIo1UhN/6Pxouck9YwsosgsyVvrLlIreBkQnfUZE7enuZ6riLj7rT+qPEjl8aKTqrrUVc72UPg
aMhHgqKuT6MWbYFJJ1vOoz3QM2MEe5qB0AryBF/VLgn+QKSumC9C3/utypzgy9pT/r8+UEUIRHXP
oAwgpKPp9OGIeVuA9NfwR5x1n66zuPKin4+7YtYHf9P2kJWHOjh28k6vpKmloSzGt0XrKlkiCaf7
dMgaQxWhPosjFsnRtf708yGrDzl9YV8D6qrRvvb3DllO7hehJ6T43KzJndPqBPmLJT7fSQzCS1cN
wMCF00b18rNMTQB5lqGvWiOd7vCZbofe144+2alRl+EZLZcqLDimWYwLlNa/cXBGIPK71tJHqgMH
WxsFQYh6u18UI6cK8nOzymP0PpAFeggd4XHULv+d9Eo+LSNUPYpSv2wb05oYWtcgpdHq03IQNHeD
TI/RoJTbC2VR/VbG0k+vS7upZyFdXWaaPjON9LZqbHVKqUceK4UZQiPVcttycUWW5Tdo7ZCenAah
e22n6Ze01CHgsNRp7pfdieobxe91S/+qufgSVlYxkUPgoJnR/KyTjrZUp3DPg0Vz76+S3zzNmEMV
eN1AineJhJ46GiQhNOVW5l3UboCeDIp8ZxCW5ZO2LLpzQ2/cUzdG4tGBujfwkVWxw4pqU9nC+LHQ
nVFVt6iDxJ1vnDRyN4nTEKCo3kqFM1bsrJxxoS0Ql1cX7VKFuOqiaQLkQXXTHyNlppsju1AVdEJy
x0V8A4prO07Cr6s0+T5YlfFiFDtNeslp4HxJMgRHRwtkBtGVq+Rbr0MpBFlFLT5xS8n/3g0U6bPC
cTZWXc+/190o+ZZ6unvatZ4xNhqES5IAi4h9X7ojy0tFQVm1V3HR6Td5UDQXIdXdkb/Ik1PIPoLb
xunUGy+xQQaGiHF+FZqU4TRoshyWc0fVrlR15U/Q1rPuq0xx3VFSd+1PZMibC2UlYTiq4k/hg1RO
qW2eoGtozSUtDsdxGp8FZYWYaFtoI6PKXBLLQpjH7OpxXpQefZW5NfZcNI6cbIBiYZPd26v6fNE2
39DKCk4jdaVMqy7/HKXytZGFF3qMeI+dkdWroXhLa9MaNwBCJ6sssM8Ms72gpJOPQ1qqJ1WpV4jr
AazRwmiZtjb8wrX8lXPRHflVKqG6pMYTM1xUEKi1NgpJdXpvDdQreRH8sTCTlBVA+8kyEumqrqxy
EpFXHRetfGKv8hot2obessKwRolhNXTVFKQbvUU09Qer31s0HwFkteQfa1RzoyioZoqd+tOgSn/k
iwEHhqnfh+bCOXFEqFhakRuNB11qXWek4MeSU2izJK/papeT8DuKPmgQ2SA15LEFXKQdr0rbg5VY
j87aRO9+FJXhnstaaHcz7g3OyOwG37gSIj6UquoclfnvSYikOVnA1ZWVG19ywyNxjr7gVWdLcOoo
vnVamCViSzYSRmZKl3ItFfapHlvht6wgcrmWbF+CzjhGqaXuTO9ykKNQFvmNN83TeI67sCYyyvGT
mLPrs1XlCKh1IaK/I6cMgis2/U0crX6EnaFNLQ36OC3u4gcEIpNp3AEir+C0mxQgeUaL1HVh7w0X
8Gccz3G3PXPF3W6KWlnR3pSPWXv7mJdhsbnDcoESn661n+/i/+6Hnm5mh3/R9lJ51yZcKpcPdAtP
vLzIaDbfP/boQ0MwW1wUTc5QmmVfHKDrr7j+/u/9xnDJNMsHhlKR2RZXUVpJyQLwcLtE8tHZfqzb
Q1gewP9oHFOc1DtL9dZivD/Pzaq+/zPvffPH9QuaP/z7X1RDuJ2b5OH2Ioi/vQDqUEio0KqyXQBW
dGcBNGPIUpNdhLp5/fyv1uFnXEaFsErHi6Ndm0BC6K8twYvfsGMDypB8BDGTaDtZP3tLoGtDqFsI
jyh8r59NQuT4TOEf2AuGqdBBBCXS07veNQVzKMm0uBLeHOk6AANhr5LVxDMg0gUDDhnjfrvDHBKl
WxbgrX2bMIZUUshnkrxYP5tA/qhsAkiTIniUey2AIrJv8FWbcOMesAlDGgL/IacncGfH6B+N3v5R
G1K8klmCzYu2+YU7m0KXxaZQAKZsncP/yj++eWaC7yS/1tsO7CEnLjlRUdLanb85hL9Y0oDRbexj
44SOaCMIxAD93D33gWoOTVBPMMhsN/y+GWg6cQIksYIv8ri2gaA+42jvO319CCMIFAfUXw64AXaB
anF8Utjf7pKjWwayDev+j17eECsQolagONXNPF9YgT2k4kylS9l+fHRO0aAvDA7svtZAzAg4QgWe
e9AaFMoylgxg57gPR4GP6GcORIaCVJ2mu2ez3/GNmj1ksemAIFJfPxsndFS+kXhJ7XtEKvaQFw2m
XtnfDro6VEQpy2CF1s/RBUmcjRa8XH3NQGRcKRoCt947G3n/QlkImiIY9tbPsXlFQQFuQqPcdwEU
giBCbqrozxPd2Qe6xOFB9MDNffPx0dnB5i4tmi77+QOiYRl6FYvK7ebZswfWYQNQZSHWzxFeJNf2
0HtDUE0A8iprVA3Wzwu/IA+ht6fOsLNMxxU0bfdF73NSJyyi3CH4QQ7ZgzYEeSnC8z/N5bjW4WCZ
qd8W0Yc2CFCFnpGDpiFxZILBwJs8RxbHtSQbV7G97m662J8zmn8n72jgMjkZCaM2E311dIgqHGiT
bYR1hK5CpB+N3iGUMSSgBmJtbe+P7Lmdo0OzSM/S+iEU647VZT5hnPrtC24WQGQh5/ozVtpZB537
JSgRzlBzs22O8AhdHx0bO+2xL1RCagPeBXC064eJ7qwD9oB2GkpjQktRPJvY9YhCalwmjWFrphdQ
hSatSb2jKxNsHDuAHNvmebEkxhC8MRjrJ09ydBmo9Wm6bn7tt0XwBQKbYDyFkftRhcYy0aghQRdz
pK6Cy7cAX/QNMrUhDemkoQSvg3jYcvs7RKS/LeoVG2s5uh2yDa76ZuQUMnK4TImbxXZf7K2DTgwK
wIQtuP306NaBsx38tWhtorqIx4NioL9pkN6xTdGZun5eeQrQq2wQmmU3z3q8I3Ke23tYb9OwuGCI
jjHodJ4murNFRLaSjidLqN+un00Qc3TrYPS+h3Ev1wTYDCWI9bMfXFHYZI3I6j8FFce3RUDIIRds
8B9XJDLZomes3yFC6hLXKbqJN0uy7z11yl2AjIU68cZw/kac9Rfs5xlNMXa98GGNo/Ae80Nwi7d+
4Ak58PrzLWpgDQ2gJL73gwJWsRl7gx8Qf/5lr2K0RjbsfPiEdFiPs/3n2wm+HnpvrKdZPf3lqfeY
LbOfbrv+oN1+zU33wN2jm73RO/Bct/jzS70ChjxbwntjnLtl93aLwnMGsPcwj9nqrak8VeD6jnG6
XC0f3hxkG1z0HWTmhW8Psamh9B3iZJnlB2Gtojyxzkf3HWGe/7F0357GpgbSd5DvmNWnX7vH7MfS
898cbFt97DvYRZy9bcXbkApf1neYL4+r6I2pbAfhDOk7yOUyC5add9AEtqNwJPcfpVtGD8u3HMx2
IM7YvgONXWyN3e8uw0+M+Gm0DNzCa5fZuzPkWth34NM4W8VC/uW9lSSY6jvOF6B4DLKZW1j+dD+y
RFFv7jvor9nD8ocXvj219Y2y7yi/L6O3tu420/cPWOL9snt4Yx7rJNo/YIM38eq9EYjs+q7UzbKj
DeG9QYjN+g5yXmYPG2M71PWweSOCqKnvOPNw+d56CVRl3yH+amfkGtB5EPf6l8KbUZm7RFHvvBfR
e9d3Muex63hoZz1unAD/k3361SUaeW9cYufe466jqhwHe3Cgg1fovmNOlx8f6wezfH0H/tv9Pj1N
53OcFe6nczfOlvkbZ8hBRGXfed4uu2XlPQ/8ZCXi5iKIvF4BvPuO9yUuP57ngYvm++Meug09A8Rf
35GegN+H/tn+BVD8xM/wcZn98h8AAAD//w==</cx:binary>
              </cx:geoCache>
            </cx:geography>
          </cx:layoutPr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4</xdr:row>
      <xdr:rowOff>190499</xdr:rowOff>
    </xdr:from>
    <xdr:to>
      <xdr:col>17</xdr:col>
      <xdr:colOff>7326</xdr:colOff>
      <xdr:row>31</xdr:row>
      <xdr:rowOff>7327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DE99571-4D03-43F0-880A-1C47FB1285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1401" y="952499"/>
              <a:ext cx="7932125" cy="496985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131885</xdr:colOff>
      <xdr:row>39</xdr:row>
      <xdr:rowOff>51288</xdr:rowOff>
    </xdr:from>
    <xdr:to>
      <xdr:col>14</xdr:col>
      <xdr:colOff>382372</xdr:colOff>
      <xdr:row>63</xdr:row>
      <xdr:rowOff>63877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24B39C-96D1-45B4-BC06-8E442B611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7423" y="7480788"/>
          <a:ext cx="6331833" cy="4584589"/>
        </a:xfrm>
        <a:prstGeom prst="rect">
          <a:avLst/>
        </a:prstGeom>
      </xdr:spPr>
    </xdr:pic>
    <xdr:clientData/>
  </xdr:twoCellAnchor>
  <xdr:twoCellAnchor>
    <xdr:from>
      <xdr:col>24</xdr:col>
      <xdr:colOff>226403</xdr:colOff>
      <xdr:row>10</xdr:row>
      <xdr:rowOff>90487</xdr:rowOff>
    </xdr:from>
    <xdr:to>
      <xdr:col>31</xdr:col>
      <xdr:colOff>529738</xdr:colOff>
      <xdr:row>24</xdr:row>
      <xdr:rowOff>166687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CF64A3FB-9A74-496E-B256-CB34A990CA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999803" y="1995487"/>
              <a:ext cx="4570535" cy="2752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197827</xdr:colOff>
      <xdr:row>9</xdr:row>
      <xdr:rowOff>29307</xdr:rowOff>
    </xdr:from>
    <xdr:to>
      <xdr:col>12</xdr:col>
      <xdr:colOff>14654</xdr:colOff>
      <xdr:row>10</xdr:row>
      <xdr:rowOff>153865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F862FD9-2F94-4C33-8585-516E97ADB0DD}"/>
            </a:ext>
          </a:extLst>
        </xdr:cNvPr>
        <xdr:cNvCxnSpPr/>
      </xdr:nvCxnSpPr>
      <xdr:spPr>
        <a:xfrm flipH="1">
          <a:off x="8030308" y="1743807"/>
          <a:ext cx="424961" cy="315058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183174</xdr:colOff>
      <xdr:row>17</xdr:row>
      <xdr:rowOff>21980</xdr:rowOff>
    </xdr:from>
    <xdr:to>
      <xdr:col>13</xdr:col>
      <xdr:colOff>0</xdr:colOff>
      <xdr:row>18</xdr:row>
      <xdr:rowOff>146538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CCB1DEC-950D-43E5-968B-8C8A8BE604FF}"/>
            </a:ext>
          </a:extLst>
        </xdr:cNvPr>
        <xdr:cNvCxnSpPr/>
      </xdr:nvCxnSpPr>
      <xdr:spPr>
        <a:xfrm flipH="1">
          <a:off x="8623789" y="3260480"/>
          <a:ext cx="424961" cy="315058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586154</xdr:colOff>
      <xdr:row>7</xdr:row>
      <xdr:rowOff>36634</xdr:rowOff>
    </xdr:from>
    <xdr:to>
      <xdr:col>7</xdr:col>
      <xdr:colOff>402981</xdr:colOff>
      <xdr:row>8</xdr:row>
      <xdr:rowOff>161192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BFBFC12-8548-4DC2-A619-78B4018C1646}"/>
            </a:ext>
          </a:extLst>
        </xdr:cNvPr>
        <xdr:cNvCxnSpPr/>
      </xdr:nvCxnSpPr>
      <xdr:spPr>
        <a:xfrm flipH="1">
          <a:off x="5377962" y="1370134"/>
          <a:ext cx="424961" cy="315058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130611</xdr:colOff>
      <xdr:row>12</xdr:row>
      <xdr:rowOff>7008</xdr:rowOff>
    </xdr:from>
    <xdr:to>
      <xdr:col>7</xdr:col>
      <xdr:colOff>560351</xdr:colOff>
      <xdr:row>13</xdr:row>
      <xdr:rowOff>131566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CD36E62-A7B6-4C75-A1DF-820B4226BDBA}"/>
            </a:ext>
          </a:extLst>
        </xdr:cNvPr>
        <xdr:cNvCxnSpPr/>
      </xdr:nvCxnSpPr>
      <xdr:spPr>
        <a:xfrm flipH="1">
          <a:off x="5564002" y="2293008"/>
          <a:ext cx="429740" cy="315058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11</xdr:row>
      <xdr:rowOff>95249</xdr:rowOff>
    </xdr:from>
    <xdr:to>
      <xdr:col>9</xdr:col>
      <xdr:colOff>197826</xdr:colOff>
      <xdr:row>13</xdr:row>
      <xdr:rowOff>29307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AABE317A-67D1-4642-AAA7-C5F1EC4CF7AD}"/>
            </a:ext>
          </a:extLst>
        </xdr:cNvPr>
        <xdr:cNvCxnSpPr/>
      </xdr:nvCxnSpPr>
      <xdr:spPr>
        <a:xfrm flipH="1">
          <a:off x="6389077" y="2190749"/>
          <a:ext cx="424961" cy="315058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131885</xdr:colOff>
      <xdr:row>0</xdr:row>
      <xdr:rowOff>80595</xdr:rowOff>
    </xdr:from>
    <xdr:to>
      <xdr:col>14</xdr:col>
      <xdr:colOff>263768</xdr:colOff>
      <xdr:row>4</xdr:row>
      <xdr:rowOff>95249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1D8D0D0-C8E3-491A-9743-BD9FB9ACBB08}"/>
            </a:ext>
          </a:extLst>
        </xdr:cNvPr>
        <xdr:cNvSpPr/>
      </xdr:nvSpPr>
      <xdr:spPr>
        <a:xfrm>
          <a:off x="9715500" y="80595"/>
          <a:ext cx="1956287" cy="77665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missing</a:t>
          </a:r>
          <a:r>
            <a:rPr lang="en-US" sz="20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province</a:t>
          </a:r>
        </a:p>
        <a:p>
          <a:pPr algn="l"/>
          <a:r>
            <a:rPr lang="en-US" sz="20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IRAN</a:t>
          </a:r>
          <a:endParaRPr lang="en-US" sz="20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52DFEB-02E6-400E-A379-E0C55ACAB109}" name="iran_map" displayName="iran_map" ref="C6:O37" totalsRowShown="0" headerRowDxfId="14" dataDxfId="13">
  <sortState xmlns:xlrd2="http://schemas.microsoft.com/office/spreadsheetml/2017/richdata2" ref="D7:O37">
    <sortCondition ref="E7:E37"/>
  </sortState>
  <tableColumns count="13">
    <tableColumn id="15" xr3:uid="{85520198-8323-4C60-957C-316C788761AE}" name="کشور" dataDxfId="0"/>
    <tableColumn id="1" xr3:uid="{41A44346-63C6-4FCD-A69C-8F16A0878D56}" name="نام استان انگلیسی کامل مطابق نقشه Bing" dataDxfId="4"/>
    <tableColumn id="9" xr3:uid="{1B6DB3D1-908F-4CC7-B959-B7DCDE398EED}" name="نام استان انگلیسی" dataDxfId="2"/>
    <tableColumn id="2" xr3:uid="{C66072D3-25C8-4CCC-97DE-E9713EBFA065}" name="نام مرکز استان انگلیسی" dataDxfId="3"/>
    <tableColumn id="14" xr3:uid="{2758F5AD-DF5D-4E0A-904C-00EF2830D9B0}" name="نام استان فارسی" dataDxfId="1"/>
    <tableColumn id="3" xr3:uid="{6E2BC3B2-7B7D-4A32-AE13-8161ACD1B046}" name="نام مرکز استان فارسی" dataDxfId="12"/>
    <tableColumn id="4" xr3:uid="{4219A95E-44DE-4958-BB19-D03DAD6F01ED}" name="عرض جغرافیایی-Latitude" dataDxfId="11"/>
    <tableColumn id="5" xr3:uid="{48B4737D-A9C4-480D-AD8F-8F9BD61F36E4}" name="طول جغرافیایی-Longitude" dataDxfId="10"/>
    <tableColumn id="6" xr3:uid="{D65B07BA-7729-482B-AA3D-34421C906ED0}" name="عرض جغرافیایی_عدد" dataDxfId="9">
      <calculatedColumnFormula>VALUE(LEFT(iran_map[[#This Row],[عرض جغرافیایی-Latitude]], 7))</calculatedColumnFormula>
    </tableColumn>
    <tableColumn id="7" xr3:uid="{67493242-A980-4468-8BE8-216206977777}" name="طول جغرافیایی_عدد" dataDxfId="8">
      <calculatedColumnFormula>VALUE(LEFT(iran_map[[#This Row],[طول جغرافیایی-Longitude]], 7))</calculatedColumnFormula>
    </tableColumn>
    <tableColumn id="8" xr3:uid="{E109ACCF-733D-4464-8F59-7D87F28AF65B}" name="عدد شانسی1" dataDxfId="7">
      <calculatedColumnFormula>RANDBETWEEN(11, 111)</calculatedColumnFormula>
    </tableColumn>
    <tableColumn id="10" xr3:uid="{DB6B8C3D-55C4-400F-9D7E-CBDF00302FB6}" name="عدد شانسی2" dataDxfId="6">
      <calculatedColumnFormula>RANDBETWEEN(11, 111)</calculatedColumnFormula>
    </tableColumn>
    <tableColumn id="11" xr3:uid="{2CEE6F62-9977-4CBD-821E-807382E66BEB}" name="عدد شانسی3" dataDxfId="5">
      <calculatedColumnFormula>RANDBETWEEN(11, 111)</calculatedColumnFormula>
    </tableColumn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5A7D07-960A-49F3-BCA0-2E083D92F3C1}" name="Table1" displayName="Table1" ref="A4:C37" totalsRowShown="0">
  <autoFilter ref="A4:C37" xr:uid="{1C96CCD9-5699-4203-8116-C15C16CB4D6A}"/>
  <tableColumns count="3">
    <tableColumn id="1" xr3:uid="{497A92D7-ACB1-4F2F-BA5C-99174C5F2DBC}" name="country"/>
    <tableColumn id="2" xr3:uid="{48B973B8-0324-47C5-9335-454AF129C328}" name="province"/>
    <tableColumn id="3" xr3:uid="{CCB33DCF-6FCD-4537-A8CA-26DB53DA9DEC}" name="sa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8863-CA2E-4675-A664-AD4F4A13CAC1}">
  <dimension ref="C3:O40"/>
  <sheetViews>
    <sheetView tabSelected="1" zoomScale="85" zoomScaleNormal="85" workbookViewId="0">
      <selection activeCell="D2" sqref="D2"/>
    </sheetView>
  </sheetViews>
  <sheetFormatPr defaultRowHeight="18.75" customHeight="1" x14ac:dyDescent="0.25"/>
  <cols>
    <col min="3" max="3" width="18.7109375" customWidth="1"/>
    <col min="4" max="4" width="39.7109375" customWidth="1"/>
    <col min="5" max="5" width="26.85546875" customWidth="1"/>
    <col min="6" max="7" width="21" customWidth="1"/>
    <col min="8" max="8" width="21.140625" customWidth="1"/>
    <col min="9" max="9" width="22.5703125" customWidth="1"/>
    <col min="10" max="10" width="22.28515625" customWidth="1"/>
    <col min="11" max="11" width="19.42578125" customWidth="1"/>
    <col min="12" max="12" width="16.28515625" customWidth="1"/>
    <col min="13" max="13" width="19.140625" customWidth="1"/>
    <col min="14" max="14" width="15.5703125" customWidth="1"/>
    <col min="15" max="15" width="15" customWidth="1"/>
  </cols>
  <sheetData>
    <row r="3" spans="3:15" ht="18.75" customHeight="1" x14ac:dyDescent="0.25">
      <c r="C3" s="7" t="s">
        <v>208</v>
      </c>
      <c r="D3" s="7"/>
    </row>
    <row r="4" spans="3:15" ht="18.75" customHeight="1" x14ac:dyDescent="0.25">
      <c r="C4" s="10" t="s">
        <v>209</v>
      </c>
      <c r="D4" s="10"/>
    </row>
    <row r="5" spans="3:15" ht="18.75" customHeight="1" x14ac:dyDescent="0.25">
      <c r="C5" s="3"/>
      <c r="D5" s="3"/>
    </row>
    <row r="6" spans="3:15" ht="18.75" customHeight="1" x14ac:dyDescent="0.25">
      <c r="C6" s="4" t="s">
        <v>41</v>
      </c>
      <c r="D6" s="4" t="s">
        <v>205</v>
      </c>
      <c r="E6" s="4" t="s">
        <v>190</v>
      </c>
      <c r="F6" s="4" t="s">
        <v>204</v>
      </c>
      <c r="G6" s="4" t="s">
        <v>189</v>
      </c>
      <c r="H6" s="4" t="s">
        <v>194</v>
      </c>
      <c r="I6" s="4" t="s">
        <v>211</v>
      </c>
      <c r="J6" s="4" t="s">
        <v>210</v>
      </c>
      <c r="K6" s="4" t="s">
        <v>206</v>
      </c>
      <c r="L6" s="4" t="s">
        <v>207</v>
      </c>
      <c r="M6" s="4" t="s">
        <v>192</v>
      </c>
      <c r="N6" s="4" t="s">
        <v>191</v>
      </c>
      <c r="O6" s="4" t="s">
        <v>193</v>
      </c>
    </row>
    <row r="7" spans="3:15" ht="18.75" customHeight="1" x14ac:dyDescent="0.25">
      <c r="C7" s="8" t="s">
        <v>212</v>
      </c>
      <c r="D7" s="4" t="s">
        <v>74</v>
      </c>
      <c r="E7" s="9" t="s">
        <v>67</v>
      </c>
      <c r="F7" s="4" t="s">
        <v>112</v>
      </c>
      <c r="G7" s="4" t="s">
        <v>66</v>
      </c>
      <c r="H7" s="4" t="s">
        <v>66</v>
      </c>
      <c r="I7" s="4" t="s">
        <v>113</v>
      </c>
      <c r="J7" s="4" t="s">
        <v>114</v>
      </c>
      <c r="K7" s="6">
        <f>VALUE(LEFT(iran_map[[#This Row],[عرض جغرافیایی-Latitude]], 7))</f>
        <v>35.840000000000003</v>
      </c>
      <c r="L7" s="5">
        <f>VALUE(LEFT(iran_map[[#This Row],[طول جغرافیایی-Longitude]], 7))</f>
        <v>50.939100000000003</v>
      </c>
      <c r="M7" s="4">
        <f ca="1">RANDBETWEEN(11, 111)</f>
        <v>51</v>
      </c>
      <c r="N7" s="4">
        <f ca="1">RANDBETWEEN(11, 111)</f>
        <v>11</v>
      </c>
      <c r="O7" s="4">
        <f ca="1">RANDBETWEEN(11, 111)</f>
        <v>48</v>
      </c>
    </row>
    <row r="8" spans="3:15" ht="18.75" customHeight="1" x14ac:dyDescent="0.25">
      <c r="C8" s="8" t="s">
        <v>212</v>
      </c>
      <c r="D8" s="4" t="s">
        <v>93</v>
      </c>
      <c r="E8" s="9" t="s">
        <v>106</v>
      </c>
      <c r="F8" s="4" t="s">
        <v>106</v>
      </c>
      <c r="G8" s="4" t="s">
        <v>42</v>
      </c>
      <c r="H8" s="4" t="s">
        <v>42</v>
      </c>
      <c r="I8" s="4" t="s">
        <v>107</v>
      </c>
      <c r="J8" s="4" t="s">
        <v>108</v>
      </c>
      <c r="K8" s="6">
        <f>VALUE(LEFT(iran_map[[#This Row],[عرض جغرافیایی-Latitude]], 7))</f>
        <v>38.2498</v>
      </c>
      <c r="L8" s="5">
        <f>VALUE(LEFT(iran_map[[#This Row],[طول جغرافیایی-Longitude]], 7))</f>
        <v>48.293300000000002</v>
      </c>
      <c r="M8" s="4">
        <f ca="1">RANDBETWEEN(11, 111)</f>
        <v>65</v>
      </c>
      <c r="N8" s="4">
        <f ca="1">RANDBETWEEN(11, 111)</f>
        <v>83</v>
      </c>
      <c r="O8" s="4">
        <f ca="1">RANDBETWEEN(11, 111)</f>
        <v>56</v>
      </c>
    </row>
    <row r="9" spans="3:15" ht="18.75" customHeight="1" x14ac:dyDescent="0.25">
      <c r="C9" s="8" t="s">
        <v>212</v>
      </c>
      <c r="D9" s="4" t="s">
        <v>96</v>
      </c>
      <c r="E9" s="9" t="s">
        <v>22</v>
      </c>
      <c r="F9" s="4" t="s">
        <v>22</v>
      </c>
      <c r="G9" s="4" t="s">
        <v>51</v>
      </c>
      <c r="H9" s="4" t="s">
        <v>51</v>
      </c>
      <c r="I9" s="4" t="s">
        <v>117</v>
      </c>
      <c r="J9" s="4" t="s">
        <v>118</v>
      </c>
      <c r="K9" s="6">
        <f>VALUE(LEFT(iran_map[[#This Row],[عرض جغرافیایی-Latitude]], 7))</f>
        <v>28.923400000000001</v>
      </c>
      <c r="L9" s="5">
        <f>VALUE(LEFT(iran_map[[#This Row],[طول جغرافیایی-Longitude]], 7))</f>
        <v>50.820300000000003</v>
      </c>
      <c r="M9" s="4">
        <f ca="1">RANDBETWEEN(11, 111)</f>
        <v>76</v>
      </c>
      <c r="N9" s="4">
        <f ca="1">RANDBETWEEN(11, 111)</f>
        <v>82</v>
      </c>
      <c r="O9" s="4">
        <f ca="1">RANDBETWEEN(11, 111)</f>
        <v>15</v>
      </c>
    </row>
    <row r="10" spans="3:15" ht="18.75" customHeight="1" x14ac:dyDescent="0.25">
      <c r="C10" s="8" t="s">
        <v>212</v>
      </c>
      <c r="D10" s="4" t="s">
        <v>81</v>
      </c>
      <c r="E10" s="9" t="s">
        <v>195</v>
      </c>
      <c r="F10" s="4" t="s">
        <v>121</v>
      </c>
      <c r="G10" s="4" t="s">
        <v>122</v>
      </c>
      <c r="H10" s="4" t="s">
        <v>122</v>
      </c>
      <c r="I10" s="4" t="s">
        <v>123</v>
      </c>
      <c r="J10" s="4" t="s">
        <v>124</v>
      </c>
      <c r="K10" s="6">
        <f>VALUE(LEFT(iran_map[[#This Row],[عرض جغرافیایی-Latitude]], 7))</f>
        <v>32.326300000000003</v>
      </c>
      <c r="L10" s="5">
        <f>VALUE(LEFT(iran_map[[#This Row],[طول جغرافیایی-Longitude]], 7))</f>
        <v>50.856999999999999</v>
      </c>
      <c r="M10" s="4">
        <f ca="1">RANDBETWEEN(11, 111)</f>
        <v>104</v>
      </c>
      <c r="N10" s="4">
        <f ca="1">RANDBETWEEN(11, 111)</f>
        <v>108</v>
      </c>
      <c r="O10" s="4">
        <f ca="1">RANDBETWEEN(11, 111)</f>
        <v>23</v>
      </c>
    </row>
    <row r="11" spans="3:15" ht="18.75" customHeight="1" x14ac:dyDescent="0.25">
      <c r="C11" s="8" t="s">
        <v>212</v>
      </c>
      <c r="D11" s="4" t="s">
        <v>91</v>
      </c>
      <c r="E11" s="9" t="s">
        <v>196</v>
      </c>
      <c r="F11" s="4" t="s">
        <v>100</v>
      </c>
      <c r="G11" s="4" t="s">
        <v>55</v>
      </c>
      <c r="H11" s="4" t="s">
        <v>55</v>
      </c>
      <c r="I11" s="4" t="s">
        <v>101</v>
      </c>
      <c r="J11" s="4" t="s">
        <v>102</v>
      </c>
      <c r="K11" s="6">
        <f>VALUE(LEFT(iran_map[[#This Row],[عرض جغرافیایی-Latitude]], 7))</f>
        <v>38.07</v>
      </c>
      <c r="L11" s="5">
        <f>VALUE(LEFT(iran_map[[#This Row],[طول جغرافیایی-Longitude]], 7))</f>
        <v>46.291899999999998</v>
      </c>
      <c r="M11" s="4">
        <f ca="1">RANDBETWEEN(11, 111)</f>
        <v>111</v>
      </c>
      <c r="N11" s="4">
        <f ca="1">RANDBETWEEN(11, 111)</f>
        <v>65</v>
      </c>
      <c r="O11" s="4">
        <f ca="1">RANDBETWEEN(11, 111)</f>
        <v>109</v>
      </c>
    </row>
    <row r="12" spans="3:15" ht="18.75" customHeight="1" x14ac:dyDescent="0.25">
      <c r="C12" s="8" t="s">
        <v>212</v>
      </c>
      <c r="D12" s="4" t="s">
        <v>79</v>
      </c>
      <c r="E12" s="9" t="s">
        <v>197</v>
      </c>
      <c r="F12" s="4" t="s">
        <v>144</v>
      </c>
      <c r="G12" s="4" t="s">
        <v>58</v>
      </c>
      <c r="H12" s="4" t="s">
        <v>58</v>
      </c>
      <c r="I12" s="4" t="s">
        <v>145</v>
      </c>
      <c r="J12" s="4" t="s">
        <v>146</v>
      </c>
      <c r="K12" s="6">
        <f>VALUE(LEFT(iran_map[[#This Row],[عرض جغرافیایی-Latitude]], 7))</f>
        <v>29.591799999999999</v>
      </c>
      <c r="L12" s="5">
        <f>VALUE(LEFT(iran_map[[#This Row],[طول جغرافیایی-Longitude]], 7))</f>
        <v>52.583599999999997</v>
      </c>
      <c r="M12" s="4">
        <f ca="1">RANDBETWEEN(11, 111)</f>
        <v>18</v>
      </c>
      <c r="N12" s="4">
        <f ca="1">RANDBETWEEN(11, 111)</f>
        <v>60</v>
      </c>
      <c r="O12" s="4">
        <f ca="1">RANDBETWEEN(11, 111)</f>
        <v>36</v>
      </c>
    </row>
    <row r="13" spans="3:15" ht="18.75" customHeight="1" x14ac:dyDescent="0.25">
      <c r="C13" s="8" t="s">
        <v>212</v>
      </c>
      <c r="D13" s="4" t="s">
        <v>83</v>
      </c>
      <c r="E13" s="9" t="s">
        <v>198</v>
      </c>
      <c r="F13" s="4" t="s">
        <v>165</v>
      </c>
      <c r="G13" s="4" t="s">
        <v>54</v>
      </c>
      <c r="H13" s="4" t="s">
        <v>54</v>
      </c>
      <c r="I13" s="4" t="s">
        <v>166</v>
      </c>
      <c r="J13" s="4" t="s">
        <v>167</v>
      </c>
      <c r="K13" s="6">
        <f>VALUE(LEFT(iran_map[[#This Row],[عرض جغرافیایی-Latitude]], 7))</f>
        <v>37.280799999999999</v>
      </c>
      <c r="L13" s="5">
        <f>VALUE(LEFT(iran_map[[#This Row],[طول جغرافیایی-Longitude]], 7))</f>
        <v>49.583199999999998</v>
      </c>
      <c r="M13" s="4">
        <f ca="1">RANDBETWEEN(11, 111)</f>
        <v>45</v>
      </c>
      <c r="N13" s="4">
        <f ca="1">RANDBETWEEN(11, 111)</f>
        <v>49</v>
      </c>
      <c r="O13" s="4">
        <f ca="1">RANDBETWEEN(11, 111)</f>
        <v>108</v>
      </c>
    </row>
    <row r="14" spans="3:15" ht="18.75" customHeight="1" x14ac:dyDescent="0.25">
      <c r="C14" s="8" t="s">
        <v>212</v>
      </c>
      <c r="D14" s="4" t="s">
        <v>85</v>
      </c>
      <c r="E14" s="9" t="s">
        <v>199</v>
      </c>
      <c r="F14" s="4" t="s">
        <v>162</v>
      </c>
      <c r="G14" s="4" t="s">
        <v>64</v>
      </c>
      <c r="H14" s="4" t="s">
        <v>64</v>
      </c>
      <c r="I14" s="4" t="s">
        <v>163</v>
      </c>
      <c r="J14" s="4" t="s">
        <v>164</v>
      </c>
      <c r="K14" s="6">
        <f>VALUE(LEFT(iran_map[[#This Row],[عرض جغرافیایی-Latitude]], 7))</f>
        <v>36.845599999999997</v>
      </c>
      <c r="L14" s="5">
        <f>VALUE(LEFT(iran_map[[#This Row],[طول جغرافیایی-Longitude]], 7))</f>
        <v>54.439300000000003</v>
      </c>
      <c r="M14" s="4">
        <f ca="1">RANDBETWEEN(11, 111)</f>
        <v>40</v>
      </c>
      <c r="N14" s="4">
        <f ca="1">RANDBETWEEN(11, 111)</f>
        <v>67</v>
      </c>
      <c r="O14" s="4">
        <f ca="1">RANDBETWEEN(11, 111)</f>
        <v>14</v>
      </c>
    </row>
    <row r="15" spans="3:15" ht="18.75" customHeight="1" x14ac:dyDescent="0.25">
      <c r="C15" s="8" t="s">
        <v>212</v>
      </c>
      <c r="D15" s="4" t="s">
        <v>94</v>
      </c>
      <c r="E15" s="9" t="s">
        <v>182</v>
      </c>
      <c r="F15" s="4" t="s">
        <v>182</v>
      </c>
      <c r="G15" s="4" t="s">
        <v>48</v>
      </c>
      <c r="H15" s="4" t="s">
        <v>48</v>
      </c>
      <c r="I15" s="4" t="s">
        <v>183</v>
      </c>
      <c r="J15" s="4" t="s">
        <v>184</v>
      </c>
      <c r="K15" s="6">
        <f>VALUE(LEFT(iran_map[[#This Row],[عرض جغرافیایی-Latitude]], 7))</f>
        <v>34.798699999999997</v>
      </c>
      <c r="L15" s="5">
        <f>VALUE(LEFT(iran_map[[#This Row],[طول جغرافیایی-Longitude]], 7))</f>
        <v>48.514600000000002</v>
      </c>
      <c r="M15" s="4">
        <f ca="1">RANDBETWEEN(11, 111)</f>
        <v>22</v>
      </c>
      <c r="N15" s="4">
        <f ca="1">RANDBETWEEN(11, 111)</f>
        <v>12</v>
      </c>
      <c r="O15" s="4">
        <f ca="1">RANDBETWEEN(11, 111)</f>
        <v>69</v>
      </c>
    </row>
    <row r="16" spans="3:15" ht="18.75" customHeight="1" x14ac:dyDescent="0.25">
      <c r="C16" s="8" t="s">
        <v>212</v>
      </c>
      <c r="D16" s="4" t="s">
        <v>99</v>
      </c>
      <c r="E16" s="9" t="s">
        <v>25</v>
      </c>
      <c r="F16" s="4" t="s">
        <v>179</v>
      </c>
      <c r="G16" s="4" t="s">
        <v>62</v>
      </c>
      <c r="H16" s="4" t="s">
        <v>62</v>
      </c>
      <c r="I16" s="4" t="s">
        <v>180</v>
      </c>
      <c r="J16" s="4" t="s">
        <v>181</v>
      </c>
      <c r="K16" s="6">
        <f>VALUE(LEFT(iran_map[[#This Row],[عرض جغرافیایی-Latitude]], 7))</f>
        <v>27.183199999999999</v>
      </c>
      <c r="L16" s="5">
        <f>VALUE(LEFT(iran_map[[#This Row],[طول جغرافیایی-Longitude]], 7))</f>
        <v>56.266599999999997</v>
      </c>
      <c r="M16" s="4">
        <f ca="1">RANDBETWEEN(11, 111)</f>
        <v>53</v>
      </c>
      <c r="N16" s="4">
        <f ca="1">RANDBETWEEN(11, 111)</f>
        <v>76</v>
      </c>
      <c r="O16" s="4">
        <f ca="1">RANDBETWEEN(11, 111)</f>
        <v>75</v>
      </c>
    </row>
    <row r="17" spans="3:15" ht="18.75" customHeight="1" x14ac:dyDescent="0.25">
      <c r="C17" s="8" t="s">
        <v>212</v>
      </c>
      <c r="D17" s="4" t="s">
        <v>89</v>
      </c>
      <c r="E17" s="9" t="s">
        <v>17</v>
      </c>
      <c r="F17" s="4" t="s">
        <v>17</v>
      </c>
      <c r="G17" s="4" t="s">
        <v>49</v>
      </c>
      <c r="H17" s="4" t="s">
        <v>49</v>
      </c>
      <c r="I17" s="4" t="s">
        <v>115</v>
      </c>
      <c r="J17" s="4" t="s">
        <v>116</v>
      </c>
      <c r="K17" s="6">
        <f>VALUE(LEFT(iran_map[[#This Row],[عرض جغرافیایی-Latitude]], 7))</f>
        <v>33.6374</v>
      </c>
      <c r="L17" s="5">
        <f>VALUE(LEFT(iran_map[[#This Row],[طول جغرافیایی-Longitude]], 7))</f>
        <v>46.422699999999999</v>
      </c>
      <c r="M17" s="4">
        <f ca="1">RANDBETWEEN(11, 111)</f>
        <v>81</v>
      </c>
      <c r="N17" s="4">
        <f ca="1">RANDBETWEEN(11, 111)</f>
        <v>17</v>
      </c>
      <c r="O17" s="4">
        <f ca="1">RANDBETWEEN(11, 111)</f>
        <v>72</v>
      </c>
    </row>
    <row r="18" spans="3:15" ht="18.75" customHeight="1" x14ac:dyDescent="0.25">
      <c r="C18" s="8" t="s">
        <v>212</v>
      </c>
      <c r="D18" s="4" t="s">
        <v>76</v>
      </c>
      <c r="E18" s="9" t="s">
        <v>109</v>
      </c>
      <c r="F18" s="4" t="s">
        <v>109</v>
      </c>
      <c r="G18" s="4" t="s">
        <v>50</v>
      </c>
      <c r="H18" s="4" t="s">
        <v>50</v>
      </c>
      <c r="I18" s="4" t="s">
        <v>110</v>
      </c>
      <c r="J18" s="4" t="s">
        <v>111</v>
      </c>
      <c r="K18" s="6">
        <f>VALUE(LEFT(iran_map[[#This Row],[عرض جغرافیایی-Latitude]], 7))</f>
        <v>32.654600000000002</v>
      </c>
      <c r="L18" s="5">
        <f>VALUE(LEFT(iran_map[[#This Row],[طول جغرافیایی-Longitude]], 7))</f>
        <v>51.667999999999999</v>
      </c>
      <c r="M18" s="4">
        <f ca="1">RANDBETWEEN(11, 111)</f>
        <v>57</v>
      </c>
      <c r="N18" s="4">
        <f ca="1">RANDBETWEEN(11, 111)</f>
        <v>74</v>
      </c>
      <c r="O18" s="4">
        <f ca="1">RANDBETWEEN(11, 111)</f>
        <v>18</v>
      </c>
    </row>
    <row r="19" spans="3:15" ht="18.75" customHeight="1" x14ac:dyDescent="0.25">
      <c r="C19" s="8" t="s">
        <v>212</v>
      </c>
      <c r="D19" s="4" t="s">
        <v>97</v>
      </c>
      <c r="E19" s="9" t="s">
        <v>23</v>
      </c>
      <c r="F19" s="4" t="s">
        <v>23</v>
      </c>
      <c r="G19" s="4" t="s">
        <v>154</v>
      </c>
      <c r="H19" s="4" t="s">
        <v>154</v>
      </c>
      <c r="I19" s="4" t="s">
        <v>155</v>
      </c>
      <c r="J19" s="4" t="s">
        <v>156</v>
      </c>
      <c r="K19" s="6">
        <f>VALUE(LEFT(iran_map[[#This Row],[عرض جغرافیایی-Latitude]], 7))</f>
        <v>30.283200000000001</v>
      </c>
      <c r="L19" s="5">
        <f>VALUE(LEFT(iran_map[[#This Row],[طول جغرافیایی-Longitude]], 7))</f>
        <v>57.078800000000001</v>
      </c>
      <c r="M19" s="4">
        <f ca="1">RANDBETWEEN(11, 111)</f>
        <v>17</v>
      </c>
      <c r="N19" s="4">
        <f ca="1">RANDBETWEEN(11, 111)</f>
        <v>18</v>
      </c>
      <c r="O19" s="4">
        <f ca="1">RANDBETWEEN(11, 111)</f>
        <v>68</v>
      </c>
    </row>
    <row r="20" spans="3:15" ht="18.75" customHeight="1" x14ac:dyDescent="0.25">
      <c r="C20" s="8" t="s">
        <v>212</v>
      </c>
      <c r="D20" s="4" t="s">
        <v>95</v>
      </c>
      <c r="E20" s="9" t="s">
        <v>21</v>
      </c>
      <c r="F20" s="4" t="s">
        <v>21</v>
      </c>
      <c r="G20" s="4" t="s">
        <v>47</v>
      </c>
      <c r="H20" s="4" t="s">
        <v>47</v>
      </c>
      <c r="I20" s="4" t="s">
        <v>157</v>
      </c>
      <c r="J20" s="4" t="s">
        <v>158</v>
      </c>
      <c r="K20" s="6">
        <f>VALUE(LEFT(iran_map[[#This Row],[عرض جغرافیایی-Latitude]], 7))</f>
        <v>34.3142</v>
      </c>
      <c r="L20" s="5">
        <f>VALUE(LEFT(iran_map[[#This Row],[طول جغرافیایی-Longitude]], 7))</f>
        <v>47.064999999999998</v>
      </c>
      <c r="M20" s="4">
        <f ca="1">RANDBETWEEN(11, 111)</f>
        <v>63</v>
      </c>
      <c r="N20" s="4">
        <f ca="1">RANDBETWEEN(11, 111)</f>
        <v>99</v>
      </c>
      <c r="O20" s="4">
        <f ca="1">RANDBETWEEN(11, 111)</f>
        <v>86</v>
      </c>
    </row>
    <row r="21" spans="3:15" ht="18.75" customHeight="1" x14ac:dyDescent="0.25">
      <c r="C21" s="8" t="s">
        <v>212</v>
      </c>
      <c r="D21" s="4" t="s">
        <v>80</v>
      </c>
      <c r="E21" s="9" t="s">
        <v>8</v>
      </c>
      <c r="F21" s="4" t="s">
        <v>133</v>
      </c>
      <c r="G21" s="4" t="s">
        <v>57</v>
      </c>
      <c r="H21" s="4" t="s">
        <v>57</v>
      </c>
      <c r="I21" s="4" t="s">
        <v>134</v>
      </c>
      <c r="J21" s="4" t="s">
        <v>135</v>
      </c>
      <c r="K21" s="6">
        <f>VALUE(LEFT(iran_map[[#This Row],[عرض جغرافیایی-Latitude]], 7))</f>
        <v>31.318300000000001</v>
      </c>
      <c r="L21" s="5">
        <f>VALUE(LEFT(iran_map[[#This Row],[طول جغرافیایی-Longitude]], 7))</f>
        <v>48.6706</v>
      </c>
      <c r="M21" s="4">
        <f ca="1">RANDBETWEEN(11, 111)</f>
        <v>68</v>
      </c>
      <c r="N21" s="4">
        <f ca="1">RANDBETWEEN(11, 111)</f>
        <v>69</v>
      </c>
      <c r="O21" s="4">
        <f ca="1">RANDBETWEEN(11, 111)</f>
        <v>39</v>
      </c>
    </row>
    <row r="22" spans="3:15" ht="18.75" customHeight="1" x14ac:dyDescent="0.25">
      <c r="C22" s="8" t="s">
        <v>212</v>
      </c>
      <c r="D22" s="4" t="s">
        <v>82</v>
      </c>
      <c r="E22" s="9" t="s">
        <v>200</v>
      </c>
      <c r="F22" s="4" t="s">
        <v>159</v>
      </c>
      <c r="G22" s="4" t="s">
        <v>61</v>
      </c>
      <c r="H22" s="4" t="s">
        <v>61</v>
      </c>
      <c r="I22" s="4" t="s">
        <v>160</v>
      </c>
      <c r="J22" s="4" t="s">
        <v>161</v>
      </c>
      <c r="K22" s="6">
        <f>VALUE(LEFT(iran_map[[#This Row],[عرض جغرافیایی-Latitude]], 7))</f>
        <v>30.668399999999998</v>
      </c>
      <c r="L22" s="5">
        <f>VALUE(LEFT(iran_map[[#This Row],[طول جغرافیایی-Longitude]], 7))</f>
        <v>51.587600000000002</v>
      </c>
      <c r="M22" s="4">
        <f ca="1">RANDBETWEEN(11, 111)</f>
        <v>32</v>
      </c>
      <c r="N22" s="4">
        <f ca="1">RANDBETWEEN(11, 111)</f>
        <v>79</v>
      </c>
      <c r="O22" s="4">
        <f ca="1">RANDBETWEEN(11, 111)</f>
        <v>46</v>
      </c>
    </row>
    <row r="23" spans="3:15" ht="18.75" customHeight="1" x14ac:dyDescent="0.25">
      <c r="C23" s="8" t="s">
        <v>212</v>
      </c>
      <c r="D23" s="4" t="s">
        <v>78</v>
      </c>
      <c r="E23" s="9" t="s">
        <v>6</v>
      </c>
      <c r="F23" s="4" t="s">
        <v>151</v>
      </c>
      <c r="G23" s="4" t="s">
        <v>52</v>
      </c>
      <c r="H23" s="4" t="s">
        <v>52</v>
      </c>
      <c r="I23" s="4" t="s">
        <v>152</v>
      </c>
      <c r="J23" s="4" t="s">
        <v>153</v>
      </c>
      <c r="K23" s="6">
        <f>VALUE(LEFT(iran_map[[#This Row],[عرض جغرافیایی-Latitude]], 7))</f>
        <v>35.314</v>
      </c>
      <c r="L23" s="5">
        <f>VALUE(LEFT(iran_map[[#This Row],[طول جغرافیایی-Longitude]], 7))</f>
        <v>46.998800000000003</v>
      </c>
      <c r="M23" s="4">
        <f ca="1">RANDBETWEEN(11, 111)</f>
        <v>34</v>
      </c>
      <c r="N23" s="4">
        <f ca="1">RANDBETWEEN(11, 111)</f>
        <v>84</v>
      </c>
      <c r="O23" s="4">
        <f ca="1">RANDBETWEEN(11, 111)</f>
        <v>37</v>
      </c>
    </row>
    <row r="24" spans="3:15" ht="18.75" customHeight="1" x14ac:dyDescent="0.25">
      <c r="C24" s="8" t="s">
        <v>212</v>
      </c>
      <c r="D24" s="4" t="s">
        <v>90</v>
      </c>
      <c r="E24" s="9" t="s">
        <v>18</v>
      </c>
      <c r="F24" s="4" t="s">
        <v>168</v>
      </c>
      <c r="G24" s="4" t="s">
        <v>169</v>
      </c>
      <c r="H24" s="4" t="s">
        <v>169</v>
      </c>
      <c r="I24" s="4" t="s">
        <v>170</v>
      </c>
      <c r="J24" s="4" t="s">
        <v>171</v>
      </c>
      <c r="K24" s="6">
        <f>VALUE(LEFT(iran_map[[#This Row],[عرض جغرافیایی-Latitude]], 7))</f>
        <v>33.4878</v>
      </c>
      <c r="L24" s="5">
        <f>VALUE(LEFT(iran_map[[#This Row],[طول جغرافیایی-Longitude]], 7))</f>
        <v>48.355800000000002</v>
      </c>
      <c r="M24" s="4">
        <f ca="1">RANDBETWEEN(11, 111)</f>
        <v>16</v>
      </c>
      <c r="N24" s="4">
        <f ca="1">RANDBETWEEN(11, 111)</f>
        <v>53</v>
      </c>
      <c r="O24" s="4">
        <f ca="1">RANDBETWEEN(11, 111)</f>
        <v>13</v>
      </c>
    </row>
    <row r="25" spans="3:15" ht="18.75" customHeight="1" x14ac:dyDescent="0.25">
      <c r="C25" s="8" t="s">
        <v>212</v>
      </c>
      <c r="D25" s="4" t="s">
        <v>69</v>
      </c>
      <c r="E25" s="9" t="s">
        <v>1</v>
      </c>
      <c r="F25" s="4" t="s">
        <v>176</v>
      </c>
      <c r="G25" s="4" t="s">
        <v>53</v>
      </c>
      <c r="H25" s="4" t="s">
        <v>53</v>
      </c>
      <c r="I25" s="4" t="s">
        <v>177</v>
      </c>
      <c r="J25" s="4" t="s">
        <v>178</v>
      </c>
      <c r="K25" s="6">
        <f>VALUE(LEFT(iran_map[[#This Row],[عرض جغرافیایی-Latitude]], 7))</f>
        <v>34.091700000000003</v>
      </c>
      <c r="L25" s="5">
        <f>VALUE(LEFT(iran_map[[#This Row],[طول جغرافیایی-Longitude]], 7))</f>
        <v>49.6892</v>
      </c>
      <c r="M25" s="4">
        <f ca="1">RANDBETWEEN(11, 111)</f>
        <v>106</v>
      </c>
      <c r="N25" s="4">
        <f ca="1">RANDBETWEEN(11, 111)</f>
        <v>80</v>
      </c>
      <c r="O25" s="4">
        <f ca="1">RANDBETWEEN(11, 111)</f>
        <v>51</v>
      </c>
    </row>
    <row r="26" spans="3:15" ht="18.75" customHeight="1" x14ac:dyDescent="0.25">
      <c r="C26" s="8" t="s">
        <v>212</v>
      </c>
      <c r="D26" s="4" t="s">
        <v>84</v>
      </c>
      <c r="E26" s="9" t="s">
        <v>201</v>
      </c>
      <c r="F26" s="4" t="s">
        <v>172</v>
      </c>
      <c r="G26" s="4" t="s">
        <v>173</v>
      </c>
      <c r="H26" s="4" t="s">
        <v>173</v>
      </c>
      <c r="I26" s="4" t="s">
        <v>174</v>
      </c>
      <c r="J26" s="4" t="s">
        <v>175</v>
      </c>
      <c r="K26" s="6">
        <f>VALUE(LEFT(iran_map[[#This Row],[عرض جغرافیایی-Latitude]], 7))</f>
        <v>36.563299999999998</v>
      </c>
      <c r="L26" s="5">
        <f>VALUE(LEFT(iran_map[[#This Row],[طول جغرافیایی-Longitude]], 7))</f>
        <v>53.060099999999998</v>
      </c>
      <c r="M26" s="4">
        <f ca="1">RANDBETWEEN(11, 111)</f>
        <v>98</v>
      </c>
      <c r="N26" s="4">
        <f ca="1">RANDBETWEEN(11, 111)</f>
        <v>99</v>
      </c>
      <c r="O26" s="4">
        <f ca="1">RANDBETWEEN(11, 111)</f>
        <v>48</v>
      </c>
    </row>
    <row r="27" spans="3:15" ht="18.75" customHeight="1" x14ac:dyDescent="0.25">
      <c r="C27" s="8" t="s">
        <v>212</v>
      </c>
      <c r="D27" s="4" t="s">
        <v>73</v>
      </c>
      <c r="E27" s="9" t="s">
        <v>32</v>
      </c>
      <c r="F27" s="4" t="s">
        <v>130</v>
      </c>
      <c r="G27" s="4" t="s">
        <v>65</v>
      </c>
      <c r="H27" s="4" t="s">
        <v>65</v>
      </c>
      <c r="I27" s="4" t="s">
        <v>131</v>
      </c>
      <c r="J27" s="4" t="s">
        <v>132</v>
      </c>
      <c r="K27" s="6">
        <f>VALUE(LEFT(iran_map[[#This Row],[عرض جغرافیایی-Latitude]], 7))</f>
        <v>37.474699999999999</v>
      </c>
      <c r="L27" s="5">
        <f>VALUE(LEFT(iran_map[[#This Row],[طول جغرافیایی-Longitude]], 7))</f>
        <v>57.333199999999998</v>
      </c>
      <c r="M27" s="4">
        <f ca="1">RANDBETWEEN(11, 111)</f>
        <v>78</v>
      </c>
      <c r="N27" s="4">
        <f ca="1">RANDBETWEEN(11, 111)</f>
        <v>31</v>
      </c>
      <c r="O27" s="4">
        <f ca="1">RANDBETWEEN(11, 111)</f>
        <v>97</v>
      </c>
    </row>
    <row r="28" spans="3:15" ht="18.75" customHeight="1" x14ac:dyDescent="0.25">
      <c r="C28" s="8" t="s">
        <v>212</v>
      </c>
      <c r="D28" s="4" t="s">
        <v>87</v>
      </c>
      <c r="E28" s="9" t="s">
        <v>15</v>
      </c>
      <c r="F28" s="4" t="s">
        <v>15</v>
      </c>
      <c r="G28" s="4" t="s">
        <v>44</v>
      </c>
      <c r="H28" s="4" t="s">
        <v>44</v>
      </c>
      <c r="I28" s="4" t="s">
        <v>147</v>
      </c>
      <c r="J28" s="4" t="s">
        <v>148</v>
      </c>
      <c r="K28" s="6">
        <f>VALUE(LEFT(iran_map[[#This Row],[عرض جغرافیایی-Latitude]], 7))</f>
        <v>36.268799999999999</v>
      </c>
      <c r="L28" s="5">
        <f>VALUE(LEFT(iran_map[[#This Row],[طول جغرافیایی-Longitude]], 7))</f>
        <v>50.004100000000001</v>
      </c>
      <c r="M28" s="4">
        <f ca="1">RANDBETWEEN(11, 111)</f>
        <v>110</v>
      </c>
      <c r="N28" s="4">
        <f ca="1">RANDBETWEEN(11, 111)</f>
        <v>48</v>
      </c>
      <c r="O28" s="4">
        <f ca="1">RANDBETWEEN(11, 111)</f>
        <v>100</v>
      </c>
    </row>
    <row r="29" spans="3:15" ht="18.75" customHeight="1" x14ac:dyDescent="0.25">
      <c r="C29" s="8" t="s">
        <v>212</v>
      </c>
      <c r="D29" s="4" t="s">
        <v>75</v>
      </c>
      <c r="E29" s="9" t="s">
        <v>2</v>
      </c>
      <c r="F29" s="4" t="s">
        <v>2</v>
      </c>
      <c r="G29" s="4" t="s">
        <v>63</v>
      </c>
      <c r="H29" s="4" t="s">
        <v>63</v>
      </c>
      <c r="I29" s="4" t="s">
        <v>149</v>
      </c>
      <c r="J29" s="4" t="s">
        <v>150</v>
      </c>
      <c r="K29" s="6">
        <f>VALUE(LEFT(iran_map[[#This Row],[عرض جغرافیایی-Latitude]], 7))</f>
        <v>34.639899999999997</v>
      </c>
      <c r="L29" s="5">
        <f>VALUE(LEFT(iran_map[[#This Row],[طول جغرافیایی-Longitude]], 7))</f>
        <v>50.875900000000001</v>
      </c>
      <c r="M29" s="4">
        <f ca="1">RANDBETWEEN(11, 111)</f>
        <v>33</v>
      </c>
      <c r="N29" s="4">
        <f ca="1">RANDBETWEEN(11, 111)</f>
        <v>68</v>
      </c>
      <c r="O29" s="4">
        <f ca="1">RANDBETWEEN(11, 111)</f>
        <v>43</v>
      </c>
    </row>
    <row r="30" spans="3:15" ht="18.75" customHeight="1" x14ac:dyDescent="0.25">
      <c r="C30" s="8" t="s">
        <v>212</v>
      </c>
      <c r="D30" s="4" t="s">
        <v>71</v>
      </c>
      <c r="E30" s="9" t="s">
        <v>34</v>
      </c>
      <c r="F30" s="4" t="s">
        <v>127</v>
      </c>
      <c r="G30" s="4" t="s">
        <v>59</v>
      </c>
      <c r="H30" s="4" t="s">
        <v>59</v>
      </c>
      <c r="I30" s="4" t="s">
        <v>128</v>
      </c>
      <c r="J30" s="4" t="s">
        <v>129</v>
      </c>
      <c r="K30" s="6">
        <f>VALUE(LEFT(iran_map[[#This Row],[عرض جغرافیایی-Latitude]], 7))</f>
        <v>36.296999999999997</v>
      </c>
      <c r="L30" s="5">
        <f>VALUE(LEFT(iran_map[[#This Row],[طول جغرافیایی-Longitude]], 7))</f>
        <v>59.606200000000001</v>
      </c>
      <c r="M30" s="4">
        <f ca="1">RANDBETWEEN(11, 111)</f>
        <v>104</v>
      </c>
      <c r="N30" s="4">
        <f ca="1">RANDBETWEEN(11, 111)</f>
        <v>27</v>
      </c>
      <c r="O30" s="4">
        <f ca="1">RANDBETWEEN(11, 111)</f>
        <v>103</v>
      </c>
    </row>
    <row r="31" spans="3:15" ht="18.75" customHeight="1" x14ac:dyDescent="0.25">
      <c r="C31" s="8" t="s">
        <v>212</v>
      </c>
      <c r="D31" s="4" t="s">
        <v>86</v>
      </c>
      <c r="E31" s="9" t="s">
        <v>138</v>
      </c>
      <c r="F31" s="4" t="s">
        <v>138</v>
      </c>
      <c r="G31" s="4" t="s">
        <v>46</v>
      </c>
      <c r="H31" s="4" t="s">
        <v>46</v>
      </c>
      <c r="I31" s="4" t="s">
        <v>139</v>
      </c>
      <c r="J31" s="4" t="s">
        <v>140</v>
      </c>
      <c r="K31" s="6">
        <f>VALUE(LEFT(iran_map[[#This Row],[عرض جغرافیایی-Latitude]], 7))</f>
        <v>35.576999999999998</v>
      </c>
      <c r="L31" s="5">
        <f>VALUE(LEFT(iran_map[[#This Row],[طول جغرافیایی-Longitude]], 7))</f>
        <v>53.349600000000002</v>
      </c>
      <c r="M31" s="4">
        <f ca="1">RANDBETWEEN(11, 111)</f>
        <v>24</v>
      </c>
      <c r="N31" s="4">
        <f ca="1">RANDBETWEEN(11, 111)</f>
        <v>96</v>
      </c>
      <c r="O31" s="4">
        <f ca="1">RANDBETWEEN(11, 111)</f>
        <v>99</v>
      </c>
    </row>
    <row r="32" spans="3:15" ht="18.75" customHeight="1" x14ac:dyDescent="0.25">
      <c r="C32" s="8" t="s">
        <v>212</v>
      </c>
      <c r="D32" s="4" t="s">
        <v>77</v>
      </c>
      <c r="E32" s="9" t="s">
        <v>202</v>
      </c>
      <c r="F32" s="4" t="s">
        <v>141</v>
      </c>
      <c r="G32" s="4" t="s">
        <v>60</v>
      </c>
      <c r="H32" s="4" t="s">
        <v>60</v>
      </c>
      <c r="I32" s="4" t="s">
        <v>142</v>
      </c>
      <c r="J32" s="4" t="s">
        <v>143</v>
      </c>
      <c r="K32" s="6">
        <f>VALUE(LEFT(iran_map[[#This Row],[عرض جغرافیایی-Latitude]], 7))</f>
        <v>29.496300000000002</v>
      </c>
      <c r="L32" s="5">
        <f>VALUE(LEFT(iran_map[[#This Row],[طول جغرافیایی-Longitude]], 7))</f>
        <v>60.862900000000003</v>
      </c>
      <c r="M32" s="4">
        <f ca="1">RANDBETWEEN(11, 111)</f>
        <v>71</v>
      </c>
      <c r="N32" s="4">
        <f ca="1">RANDBETWEEN(11, 111)</f>
        <v>79</v>
      </c>
      <c r="O32" s="4">
        <f ca="1">RANDBETWEEN(11, 111)</f>
        <v>78</v>
      </c>
    </row>
    <row r="33" spans="3:15" ht="18.75" customHeight="1" x14ac:dyDescent="0.25">
      <c r="C33" s="8" t="s">
        <v>212</v>
      </c>
      <c r="D33" s="4" t="s">
        <v>72</v>
      </c>
      <c r="E33" s="9" t="s">
        <v>33</v>
      </c>
      <c r="F33" s="4" t="s">
        <v>38</v>
      </c>
      <c r="G33" s="4" t="s">
        <v>39</v>
      </c>
      <c r="H33" s="4" t="s">
        <v>39</v>
      </c>
      <c r="I33" s="4" t="s">
        <v>125</v>
      </c>
      <c r="J33" s="4" t="s">
        <v>126</v>
      </c>
      <c r="K33" s="6">
        <f>VALUE(LEFT(iran_map[[#This Row],[عرض جغرافیایی-Latitude]], 7))</f>
        <v>32.866300000000003</v>
      </c>
      <c r="L33" s="5">
        <f>VALUE(LEFT(iran_map[[#This Row],[طول جغرافیایی-Longitude]], 7))</f>
        <v>59.2211</v>
      </c>
      <c r="M33" s="4">
        <f ca="1">RANDBETWEEN(11, 111)</f>
        <v>43</v>
      </c>
      <c r="N33" s="4">
        <f ca="1">RANDBETWEEN(11, 111)</f>
        <v>109</v>
      </c>
      <c r="O33" s="4">
        <f ca="1">RANDBETWEEN(11, 111)</f>
        <v>73</v>
      </c>
    </row>
    <row r="34" spans="3:15" ht="18.75" customHeight="1" x14ac:dyDescent="0.25">
      <c r="C34" s="8" t="s">
        <v>212</v>
      </c>
      <c r="D34" s="4" t="s">
        <v>70</v>
      </c>
      <c r="E34" s="9" t="s">
        <v>0</v>
      </c>
      <c r="F34" s="4" t="s">
        <v>0</v>
      </c>
      <c r="G34" s="4" t="s">
        <v>45</v>
      </c>
      <c r="H34" s="4" t="s">
        <v>45</v>
      </c>
      <c r="I34" s="4" t="s">
        <v>119</v>
      </c>
      <c r="J34" s="4" t="s">
        <v>120</v>
      </c>
      <c r="K34" s="6">
        <f>VALUE(LEFT(iran_map[[#This Row],[عرض جغرافیایی-Latitude]], 7))</f>
        <v>35.6892</v>
      </c>
      <c r="L34" s="5">
        <f>VALUE(LEFT(iran_map[[#This Row],[طول جغرافیایی-Longitude]], 7))</f>
        <v>51.389000000000003</v>
      </c>
      <c r="M34" s="4">
        <f ca="1">RANDBETWEEN(11, 111)</f>
        <v>37</v>
      </c>
      <c r="N34" s="4">
        <f ca="1">RANDBETWEEN(11, 111)</f>
        <v>49</v>
      </c>
      <c r="O34" s="4">
        <f ca="1">RANDBETWEEN(11, 111)</f>
        <v>58</v>
      </c>
    </row>
    <row r="35" spans="3:15" ht="18.75" customHeight="1" x14ac:dyDescent="0.25">
      <c r="C35" s="8" t="s">
        <v>212</v>
      </c>
      <c r="D35" s="4" t="s">
        <v>92</v>
      </c>
      <c r="E35" s="9" t="s">
        <v>203</v>
      </c>
      <c r="F35" s="4" t="s">
        <v>103</v>
      </c>
      <c r="G35" s="4" t="s">
        <v>56</v>
      </c>
      <c r="H35" s="4" t="s">
        <v>56</v>
      </c>
      <c r="I35" s="4" t="s">
        <v>104</v>
      </c>
      <c r="J35" s="4" t="s">
        <v>105</v>
      </c>
      <c r="K35" s="6">
        <f>VALUE(LEFT(iran_map[[#This Row],[عرض جغرافیایی-Latitude]], 7))</f>
        <v>37.552700000000002</v>
      </c>
      <c r="L35" s="5">
        <f>VALUE(LEFT(iran_map[[#This Row],[طول جغرافیایی-Longitude]], 7))</f>
        <v>45.076099999999997</v>
      </c>
      <c r="M35" s="4">
        <f ca="1">RANDBETWEEN(11, 111)</f>
        <v>51</v>
      </c>
      <c r="N35" s="4">
        <f ca="1">RANDBETWEEN(11, 111)</f>
        <v>102</v>
      </c>
      <c r="O35" s="4">
        <f ca="1">RANDBETWEEN(11, 111)</f>
        <v>95</v>
      </c>
    </row>
    <row r="36" spans="3:15" ht="18.75" customHeight="1" x14ac:dyDescent="0.25">
      <c r="C36" s="8" t="s">
        <v>212</v>
      </c>
      <c r="D36" s="4" t="s">
        <v>98</v>
      </c>
      <c r="E36" s="9" t="s">
        <v>24</v>
      </c>
      <c r="F36" s="4" t="s">
        <v>24</v>
      </c>
      <c r="G36" s="4" t="s">
        <v>40</v>
      </c>
      <c r="H36" s="4" t="s">
        <v>40</v>
      </c>
      <c r="I36" s="4" t="s">
        <v>185</v>
      </c>
      <c r="J36" s="4" t="s">
        <v>186</v>
      </c>
      <c r="K36" s="6">
        <f>VALUE(LEFT(iran_map[[#This Row],[عرض جغرافیایی-Latitude]], 7))</f>
        <v>31.897400000000001</v>
      </c>
      <c r="L36" s="5">
        <f>VALUE(LEFT(iran_map[[#This Row],[طول جغرافیایی-Longitude]], 7))</f>
        <v>54.356900000000003</v>
      </c>
      <c r="M36" s="4">
        <f ca="1">RANDBETWEEN(11, 111)</f>
        <v>66</v>
      </c>
      <c r="N36" s="4">
        <f ca="1">RANDBETWEEN(11, 111)</f>
        <v>52</v>
      </c>
      <c r="O36" s="4">
        <f ca="1">RANDBETWEEN(11, 111)</f>
        <v>82</v>
      </c>
    </row>
    <row r="37" spans="3:15" ht="18.75" customHeight="1" x14ac:dyDescent="0.25">
      <c r="C37" s="8" t="s">
        <v>212</v>
      </c>
      <c r="D37" s="4" t="s">
        <v>88</v>
      </c>
      <c r="E37" s="9" t="s">
        <v>16</v>
      </c>
      <c r="F37" s="4" t="s">
        <v>16</v>
      </c>
      <c r="G37" s="4" t="s">
        <v>43</v>
      </c>
      <c r="H37" s="4" t="s">
        <v>43</v>
      </c>
      <c r="I37" s="4" t="s">
        <v>136</v>
      </c>
      <c r="J37" s="4" t="s">
        <v>137</v>
      </c>
      <c r="K37" s="6">
        <f>VALUE(LEFT(iran_map[[#This Row],[عرض جغرافیایی-Latitude]], 7))</f>
        <v>36.6736</v>
      </c>
      <c r="L37" s="5">
        <f>VALUE(LEFT(iran_map[[#This Row],[طول جغرافیایی-Longitude]], 7))</f>
        <v>48.478700000000003</v>
      </c>
      <c r="M37" s="4">
        <f ca="1">RANDBETWEEN(11, 111)</f>
        <v>56</v>
      </c>
      <c r="N37" s="4">
        <f ca="1">RANDBETWEEN(11, 111)</f>
        <v>64</v>
      </c>
      <c r="O37" s="4">
        <f ca="1">RANDBETWEEN(11, 111)</f>
        <v>37</v>
      </c>
    </row>
    <row r="38" spans="3:15" ht="18.75" customHeight="1" x14ac:dyDescent="0.25">
      <c r="C38" t="s">
        <v>187</v>
      </c>
    </row>
    <row r="40" spans="3:15" ht="18.75" customHeight="1" x14ac:dyDescent="0.25">
      <c r="C40" t="s">
        <v>188</v>
      </c>
    </row>
  </sheetData>
  <mergeCells count="2">
    <mergeCell ref="C3:D3"/>
    <mergeCell ref="C4:D4"/>
  </mergeCells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006B5-665B-4743-8350-FF6B6D23C13E}">
  <dimension ref="A3:K39"/>
  <sheetViews>
    <sheetView zoomScale="115" zoomScaleNormal="115" workbookViewId="0">
      <selection activeCell="B19" sqref="B19"/>
    </sheetView>
  </sheetViews>
  <sheetFormatPr defaultRowHeight="15" x14ac:dyDescent="0.25"/>
  <cols>
    <col min="2" max="2" width="26.28515625" bestFit="1" customWidth="1"/>
  </cols>
  <sheetData>
    <row r="3" spans="1:11" x14ac:dyDescent="0.25">
      <c r="G3" s="7" t="s">
        <v>36</v>
      </c>
      <c r="H3" s="7"/>
      <c r="I3" s="7"/>
      <c r="J3" s="7"/>
      <c r="K3" s="7"/>
    </row>
    <row r="4" spans="1:11" x14ac:dyDescent="0.25">
      <c r="A4" t="s">
        <v>26</v>
      </c>
      <c r="B4" t="s">
        <v>27</v>
      </c>
      <c r="C4" t="s">
        <v>29</v>
      </c>
      <c r="G4" s="7" t="s">
        <v>37</v>
      </c>
      <c r="H4" s="7"/>
      <c r="I4" s="7"/>
      <c r="J4" s="7"/>
      <c r="K4" s="7"/>
    </row>
    <row r="5" spans="1:11" x14ac:dyDescent="0.25">
      <c r="A5" t="s">
        <v>28</v>
      </c>
      <c r="B5" t="s">
        <v>70</v>
      </c>
    </row>
    <row r="6" spans="1:11" x14ac:dyDescent="0.25">
      <c r="A6" t="s">
        <v>28</v>
      </c>
      <c r="B6" t="s">
        <v>69</v>
      </c>
    </row>
    <row r="7" spans="1:11" x14ac:dyDescent="0.25">
      <c r="A7" t="s">
        <v>28</v>
      </c>
      <c r="B7" t="s">
        <v>2</v>
      </c>
    </row>
    <row r="8" spans="1:11" x14ac:dyDescent="0.25">
      <c r="A8" t="s">
        <v>28</v>
      </c>
      <c r="B8" t="s">
        <v>3</v>
      </c>
    </row>
    <row r="9" spans="1:11" x14ac:dyDescent="0.25">
      <c r="A9" t="s">
        <v>28</v>
      </c>
      <c r="B9" t="s">
        <v>4</v>
      </c>
    </row>
    <row r="10" spans="1:11" x14ac:dyDescent="0.25">
      <c r="A10" t="s">
        <v>28</v>
      </c>
      <c r="B10" t="s">
        <v>5</v>
      </c>
    </row>
    <row r="11" spans="1:11" x14ac:dyDescent="0.25">
      <c r="A11" t="s">
        <v>28</v>
      </c>
      <c r="B11" s="1" t="s">
        <v>6</v>
      </c>
    </row>
    <row r="12" spans="1:11" x14ac:dyDescent="0.25">
      <c r="A12" t="s">
        <v>28</v>
      </c>
      <c r="B12" t="s">
        <v>7</v>
      </c>
    </row>
    <row r="13" spans="1:11" x14ac:dyDescent="0.25">
      <c r="A13" t="s">
        <v>28</v>
      </c>
      <c r="B13" t="s">
        <v>8</v>
      </c>
    </row>
    <row r="14" spans="1:11" x14ac:dyDescent="0.25">
      <c r="A14" t="s">
        <v>28</v>
      </c>
      <c r="B14" t="s">
        <v>9</v>
      </c>
    </row>
    <row r="15" spans="1:11" x14ac:dyDescent="0.25">
      <c r="A15" t="s">
        <v>28</v>
      </c>
      <c r="B15" t="s">
        <v>10</v>
      </c>
    </row>
    <row r="16" spans="1:11" x14ac:dyDescent="0.25">
      <c r="A16" t="s">
        <v>28</v>
      </c>
      <c r="B16" t="s">
        <v>11</v>
      </c>
    </row>
    <row r="17" spans="1:2" x14ac:dyDescent="0.25">
      <c r="A17" t="s">
        <v>28</v>
      </c>
      <c r="B17" t="s">
        <v>12</v>
      </c>
    </row>
    <row r="18" spans="1:2" x14ac:dyDescent="0.25">
      <c r="A18" t="s">
        <v>28</v>
      </c>
      <c r="B18" t="s">
        <v>13</v>
      </c>
    </row>
    <row r="19" spans="1:2" x14ac:dyDescent="0.25">
      <c r="A19" t="s">
        <v>28</v>
      </c>
      <c r="B19" t="s">
        <v>14</v>
      </c>
    </row>
    <row r="20" spans="1:2" x14ac:dyDescent="0.25">
      <c r="A20" t="s">
        <v>28</v>
      </c>
      <c r="B20" t="s">
        <v>15</v>
      </c>
    </row>
    <row r="21" spans="1:2" x14ac:dyDescent="0.25">
      <c r="A21" t="s">
        <v>28</v>
      </c>
      <c r="B21" t="s">
        <v>16</v>
      </c>
    </row>
    <row r="22" spans="1:2" x14ac:dyDescent="0.25">
      <c r="A22" t="s">
        <v>28</v>
      </c>
      <c r="B22" t="s">
        <v>17</v>
      </c>
    </row>
    <row r="23" spans="1:2" x14ac:dyDescent="0.25">
      <c r="A23" t="s">
        <v>28</v>
      </c>
      <c r="B23" t="s">
        <v>18</v>
      </c>
    </row>
    <row r="24" spans="1:2" ht="15.75" x14ac:dyDescent="0.25">
      <c r="A24" t="s">
        <v>28</v>
      </c>
      <c r="B24" t="s">
        <v>68</v>
      </c>
    </row>
    <row r="25" spans="1:2" x14ac:dyDescent="0.25">
      <c r="A25" t="s">
        <v>28</v>
      </c>
      <c r="B25" t="s">
        <v>19</v>
      </c>
    </row>
    <row r="26" spans="1:2" x14ac:dyDescent="0.25">
      <c r="A26" t="s">
        <v>28</v>
      </c>
      <c r="B26" t="s">
        <v>30</v>
      </c>
    </row>
    <row r="27" spans="1:2" x14ac:dyDescent="0.25">
      <c r="A27" t="s">
        <v>28</v>
      </c>
      <c r="B27" t="s">
        <v>20</v>
      </c>
    </row>
    <row r="28" spans="1:2" x14ac:dyDescent="0.25">
      <c r="A28" t="s">
        <v>28</v>
      </c>
      <c r="B28" t="s">
        <v>21</v>
      </c>
    </row>
    <row r="29" spans="1:2" x14ac:dyDescent="0.25">
      <c r="A29" t="s">
        <v>28</v>
      </c>
      <c r="B29" t="s">
        <v>22</v>
      </c>
    </row>
    <row r="30" spans="1:2" x14ac:dyDescent="0.25">
      <c r="A30" t="s">
        <v>28</v>
      </c>
      <c r="B30" t="s">
        <v>23</v>
      </c>
    </row>
    <row r="31" spans="1:2" x14ac:dyDescent="0.25">
      <c r="A31" t="s">
        <v>28</v>
      </c>
      <c r="B31" t="s">
        <v>24</v>
      </c>
    </row>
    <row r="32" spans="1:2" x14ac:dyDescent="0.25">
      <c r="A32" t="s">
        <v>28</v>
      </c>
      <c r="B32" t="s">
        <v>25</v>
      </c>
    </row>
    <row r="33" spans="1:9" x14ac:dyDescent="0.25">
      <c r="A33" t="s">
        <v>28</v>
      </c>
      <c r="B33" s="2" t="s">
        <v>32</v>
      </c>
    </row>
    <row r="34" spans="1:9" x14ac:dyDescent="0.25">
      <c r="A34" t="s">
        <v>28</v>
      </c>
      <c r="B34" s="2" t="s">
        <v>33</v>
      </c>
    </row>
    <row r="35" spans="1:9" x14ac:dyDescent="0.25">
      <c r="A35" t="s">
        <v>28</v>
      </c>
      <c r="B35" t="s">
        <v>34</v>
      </c>
    </row>
    <row r="36" spans="1:9" x14ac:dyDescent="0.25">
      <c r="A36" t="s">
        <v>28</v>
      </c>
      <c r="B36" t="s">
        <v>35</v>
      </c>
    </row>
    <row r="37" spans="1:9" x14ac:dyDescent="0.25">
      <c r="A37" t="s">
        <v>28</v>
      </c>
      <c r="B37" t="s">
        <v>67</v>
      </c>
    </row>
    <row r="39" spans="1:9" x14ac:dyDescent="0.25">
      <c r="I39" t="s">
        <v>31</v>
      </c>
    </row>
  </sheetData>
  <mergeCells count="2">
    <mergeCell ref="G3:K3"/>
    <mergeCell ref="G4:K4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�4H1 4G1 A1H4 FH9 �4H1 4G1 A1H4 FH9 
</file>

<file path=customXml/item4.xml>�� 
</file>

<file path=customXml/item5.xml>�� 
</file>

<file path=customXml/item6.xml>�� /'/G  G'�  A1H4 4G1 4G1 �4H1 �4H1 4G1 4G1 A1H4 A1H4 FH9 '�F*1F*� FH9 -6H1� 
</file>

<file path=customXml/item7.xml>�� 
</file>

<file path=customXml/item8.xml>�� 
</file>

<file path=customXml/item9.xml>�� 
</file>

<file path=customXml/item10.xml>�� �4H1 4G1 A1H4 FH9 �4H1 4G1 A1H4 FH9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�4H1 4G1 A1H4 FH9 
</file>

<file path=customXml/itemProps1.xml><?xml version="1.0" encoding="utf-8"?>
<ds:datastoreItem xmlns:ds="http://schemas.openxmlformats.org/officeDocument/2006/customXml" ds:itemID="{45833281-CE78-4C81-A9F0-FF1BF02037FC}">
  <ds:schemaRefs/>
</ds:datastoreItem>
</file>

<file path=customXml/itemProps2.xml><?xml version="1.0" encoding="utf-8"?>
<ds:datastoreItem xmlns:ds="http://schemas.openxmlformats.org/officeDocument/2006/customXml" ds:itemID="{F0A17B09-0C95-47B6-9B92-5704494C9176}">
  <ds:schemaRefs/>
</ds:datastoreItem>
</file>

<file path=customXml/itemProps3.xml><?xml version="1.0" encoding="utf-8"?>
<ds:datastoreItem xmlns:ds="http://schemas.openxmlformats.org/officeDocument/2006/customXml" ds:itemID="{1B6C5F03-8D4E-4449-B5F1-333AE01A5B64}">
  <ds:schemaRefs/>
</ds:datastoreItem>
</file>

<file path=customXml/itemProps4.xml><?xml version="1.0" encoding="utf-8"?>
<ds:datastoreItem xmlns:ds="http://schemas.openxmlformats.org/officeDocument/2006/customXml" ds:itemID="{858370F1-AB91-4A6B-8D32-6797DE816185}">
  <ds:schemaRefs/>
</ds:datastoreItem>
</file>

<file path=customXml/itemProps5.xml><?xml version="1.0" encoding="utf-8"?>
<ds:datastoreItem xmlns:ds="http://schemas.openxmlformats.org/officeDocument/2006/customXml" ds:itemID="{8106C56F-17BE-4CA0-B505-B62B12D8AF4C}">
  <ds:schemaRefs/>
</ds:datastoreItem>
</file>

<file path=customXml/itemProps6.xml><?xml version="1.0" encoding="utf-8"?>
<ds:datastoreItem xmlns:ds="http://schemas.openxmlformats.org/officeDocument/2006/customXml" ds:itemID="{3190E2D3-B7AC-478B-A168-C3543CB8A301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7BEEFACE-533F-4C42-BB4D-867974FC02EE}">
  <ds:schemaRefs>
    <ds:schemaRef ds:uri="http://www.w3.org/2001/XMLSchema"/>
    <ds:schemaRef ds:uri="http://microsoft.data.visualization.Client.Excel.LState/1.0"/>
  </ds:schemaRefs>
</ds:datastoreItem>
</file>

<file path=customXml/itemProps8.xml><?xml version="1.0" encoding="utf-8"?>
<ds:datastoreItem xmlns:ds="http://schemas.openxmlformats.org/officeDocument/2006/customXml" ds:itemID="{D115572E-DC44-4907-B460-A8E6DFB0E677}">
  <ds:schemaRefs/>
</ds:datastoreItem>
</file>

<file path=customXml/itemProps9.xml><?xml version="1.0" encoding="utf-8"?>
<ds:datastoreItem xmlns:ds="http://schemas.openxmlformats.org/officeDocument/2006/customXml" ds:itemID="{9F9599DA-06F0-4424-9516-5D28956DD187}">
  <ds:schemaRefs/>
</ds:datastoreItem>
</file>

<file path=customXml/itemProps10.xml><?xml version="1.0" encoding="utf-8"?>
<ds:datastoreItem xmlns:ds="http://schemas.openxmlformats.org/officeDocument/2006/customXml" ds:itemID="{5962E6C1-4A87-45F8-AD37-904FFDBB630D}">
  <ds:schemaRefs/>
</ds:datastoreItem>
</file>

<file path=customXml/itemProps11.xml><?xml version="1.0" encoding="utf-8"?>
<ds:datastoreItem xmlns:ds="http://schemas.openxmlformats.org/officeDocument/2006/customXml" ds:itemID="{3B486C31-1203-4392-B062-A210E41F45BD}">
  <ds:schemaRefs>
    <ds:schemaRef ds:uri="http://www.w3.org/2001/XMLSchema"/>
    <ds:schemaRef ds:uri="http://microsoft.data.visualization.Client.Excel/1.0"/>
  </ds:schemaRefs>
</ds:datastoreItem>
</file>

<file path=customXml/itemProps12.xml><?xml version="1.0" encoding="utf-8"?>
<ds:datastoreItem xmlns:ds="http://schemas.openxmlformats.org/officeDocument/2006/customXml" ds:itemID="{E0E43795-3AED-49E3-A963-61D7E4304A48}">
  <ds:schemaRefs/>
</ds:datastoreItem>
</file>

<file path=customXml/itemProps13.xml><?xml version="1.0" encoding="utf-8"?>
<ds:datastoreItem xmlns:ds="http://schemas.openxmlformats.org/officeDocument/2006/customXml" ds:itemID="{EAC87B1F-3A6B-48BA-9E4B-431639006473}">
  <ds:schemaRefs/>
</ds:datastoreItem>
</file>

<file path=customXml/itemProps14.xml><?xml version="1.0" encoding="utf-8"?>
<ds:datastoreItem xmlns:ds="http://schemas.openxmlformats.org/officeDocument/2006/customXml" ds:itemID="{7C0F4A32-BDFB-4FEB-8A4C-B15706550B3C}">
  <ds:schemaRefs/>
</ds:datastoreItem>
</file>

<file path=customXml/itemProps15.xml><?xml version="1.0" encoding="utf-8"?>
<ds:datastoreItem xmlns:ds="http://schemas.openxmlformats.org/officeDocument/2006/customXml" ds:itemID="{12F3E4A9-8A91-4362-9B8B-93F7F31071DA}">
  <ds:schemaRefs/>
</ds:datastoreItem>
</file>

<file path=customXml/itemProps16.xml><?xml version="1.0" encoding="utf-8"?>
<ds:datastoreItem xmlns:ds="http://schemas.openxmlformats.org/officeDocument/2006/customXml" ds:itemID="{C3824569-5B6F-4170-B647-625AAABB9296}">
  <ds:schemaRefs/>
</ds:datastoreItem>
</file>

<file path=customXml/itemProps17.xml><?xml version="1.0" encoding="utf-8"?>
<ds:datastoreItem xmlns:ds="http://schemas.openxmlformats.org/officeDocument/2006/customXml" ds:itemID="{0F7A3D55-B9B4-48F6-BED2-8DE4D27327CA}">
  <ds:schemaRefs/>
</ds:datastoreItem>
</file>

<file path=customXml/itemProps18.xml><?xml version="1.0" encoding="utf-8"?>
<ds:datastoreItem xmlns:ds="http://schemas.openxmlformats.org/officeDocument/2006/customXml" ds:itemID="{0D59A74F-4408-4632-B20C-A007D5E21931}">
  <ds:schemaRefs/>
</ds:datastoreItem>
</file>

<file path=customXml/itemProps19.xml><?xml version="1.0" encoding="utf-8"?>
<ds:datastoreItem xmlns:ds="http://schemas.openxmlformats.org/officeDocument/2006/customXml" ds:itemID="{7CE3E90F-D00B-498D-B173-46E290D857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جدول کامل استان‌های ایران</vt:lpstr>
      <vt:lpstr>- آرشیو - نقشه قدیمی Bing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Farshid</dc:creator>
  <cp:lastModifiedBy>Farshid Meidani</cp:lastModifiedBy>
  <dcterms:created xsi:type="dcterms:W3CDTF">2021-01-27T09:24:35Z</dcterms:created>
  <dcterms:modified xsi:type="dcterms:W3CDTF">2025-01-20T08:23:56Z</dcterms:modified>
</cp:coreProperties>
</file>